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b.org\files\Public\Heidi\IP\POPPOV CKW\CKW package to publish\"/>
    </mc:Choice>
  </mc:AlternateContent>
  <bookViews>
    <workbookView xWindow="0" yWindow="0" windowWidth="25200" windowHeight="11745"/>
  </bookViews>
  <sheets>
    <sheet name="Low VS. High" sheetId="4" r:id="rId1"/>
    <sheet name="Table without %" sheetId="7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4" l="1"/>
  <c r="H31" i="4"/>
  <c r="K31" i="4"/>
  <c r="N31" i="4"/>
  <c r="S31" i="4"/>
  <c r="E32" i="4"/>
  <c r="H32" i="4"/>
  <c r="K32" i="4"/>
  <c r="N32" i="4"/>
  <c r="S32" i="4"/>
  <c r="E33" i="4"/>
  <c r="H33" i="4"/>
  <c r="K33" i="4"/>
  <c r="N33" i="4"/>
  <c r="S33" i="4"/>
  <c r="E34" i="4"/>
  <c r="H34" i="4"/>
  <c r="K34" i="4"/>
  <c r="N34" i="4"/>
  <c r="S34" i="4"/>
  <c r="E36" i="4"/>
  <c r="H36" i="4"/>
  <c r="K36" i="4"/>
  <c r="N36" i="4"/>
  <c r="S36" i="4"/>
  <c r="E37" i="4"/>
  <c r="H37" i="4"/>
  <c r="K37" i="4"/>
  <c r="N37" i="4"/>
  <c r="S37" i="4"/>
  <c r="E38" i="4"/>
  <c r="H38" i="4"/>
  <c r="K38" i="4"/>
  <c r="N38" i="4"/>
  <c r="S38" i="4"/>
  <c r="E39" i="4"/>
  <c r="H39" i="4"/>
  <c r="K39" i="4"/>
  <c r="N39" i="4"/>
  <c r="S39" i="4"/>
  <c r="E41" i="4"/>
  <c r="H41" i="4"/>
  <c r="K41" i="4"/>
  <c r="N41" i="4"/>
  <c r="S41" i="4"/>
  <c r="E42" i="4"/>
  <c r="H42" i="4"/>
  <c r="K42" i="4"/>
  <c r="N42" i="4"/>
  <c r="S42" i="4"/>
  <c r="E43" i="4"/>
  <c r="H43" i="4"/>
  <c r="K43" i="4"/>
  <c r="N43" i="4"/>
  <c r="S43" i="4"/>
  <c r="E44" i="4"/>
  <c r="H44" i="4"/>
  <c r="K44" i="4"/>
  <c r="N44" i="4"/>
  <c r="S44" i="4"/>
  <c r="N21" i="4" l="1"/>
  <c r="S21" i="4"/>
  <c r="K21" i="4"/>
  <c r="K22" i="4"/>
  <c r="K23" i="4"/>
  <c r="K24" i="4"/>
  <c r="K6" i="4"/>
  <c r="K7" i="4"/>
  <c r="K8" i="4"/>
  <c r="K9" i="4"/>
  <c r="K11" i="4"/>
  <c r="K12" i="4"/>
  <c r="K13" i="4"/>
  <c r="K14" i="4"/>
  <c r="K16" i="4"/>
  <c r="K17" i="4"/>
  <c r="K18" i="4"/>
  <c r="K19" i="4"/>
  <c r="K26" i="4"/>
  <c r="K27" i="4"/>
  <c r="K28" i="4"/>
  <c r="K29" i="4"/>
  <c r="H21" i="4"/>
  <c r="S29" i="4"/>
  <c r="S28" i="4"/>
  <c r="S27" i="4"/>
  <c r="S26" i="4"/>
  <c r="S19" i="4"/>
  <c r="S18" i="4"/>
  <c r="S17" i="4"/>
  <c r="S16" i="4"/>
  <c r="S14" i="4"/>
  <c r="S13" i="4"/>
  <c r="S12" i="4"/>
  <c r="S11" i="4"/>
  <c r="S9" i="4"/>
  <c r="S8" i="4"/>
  <c r="S7" i="4"/>
  <c r="S6" i="4"/>
  <c r="S24" i="4"/>
  <c r="S23" i="4"/>
  <c r="S22" i="4"/>
  <c r="N29" i="4"/>
  <c r="N28" i="4"/>
  <c r="N27" i="4"/>
  <c r="N26" i="4"/>
  <c r="N19" i="4"/>
  <c r="N18" i="4"/>
  <c r="N17" i="4"/>
  <c r="N16" i="4"/>
  <c r="N14" i="4"/>
  <c r="N13" i="4"/>
  <c r="N12" i="4"/>
  <c r="N11" i="4"/>
  <c r="N9" i="4"/>
  <c r="N8" i="4"/>
  <c r="N7" i="4"/>
  <c r="N6" i="4"/>
  <c r="N24" i="4"/>
  <c r="N23" i="4"/>
  <c r="N22" i="4"/>
  <c r="H29" i="4"/>
  <c r="H28" i="4"/>
  <c r="H27" i="4"/>
  <c r="H26" i="4"/>
  <c r="H19" i="4"/>
  <c r="H18" i="4"/>
  <c r="H17" i="4"/>
  <c r="H16" i="4"/>
  <c r="H14" i="4"/>
  <c r="H13" i="4"/>
  <c r="H12" i="4"/>
  <c r="H11" i="4"/>
  <c r="H9" i="4"/>
  <c r="H8" i="4"/>
  <c r="H7" i="4"/>
  <c r="H6" i="4"/>
  <c r="E29" i="4"/>
  <c r="E28" i="4"/>
  <c r="E27" i="4"/>
  <c r="E26" i="4"/>
  <c r="E19" i="4"/>
  <c r="E18" i="4"/>
  <c r="E17" i="4"/>
  <c r="E16" i="4"/>
  <c r="E14" i="4"/>
  <c r="E13" i="4"/>
  <c r="E12" i="4"/>
  <c r="E11" i="4"/>
  <c r="E9" i="4"/>
  <c r="E8" i="4"/>
  <c r="E7" i="4"/>
  <c r="E6" i="4"/>
  <c r="H24" i="4"/>
  <c r="H23" i="4"/>
  <c r="H22" i="4"/>
  <c r="E21" i="4"/>
  <c r="E24" i="4"/>
  <c r="E23" i="4"/>
  <c r="E22" i="4"/>
</calcChain>
</file>

<file path=xl/sharedStrings.xml><?xml version="1.0" encoding="utf-8"?>
<sst xmlns="http://schemas.openxmlformats.org/spreadsheetml/2006/main" count="173" uniqueCount="26">
  <si>
    <t>Benin</t>
  </si>
  <si>
    <t>Burkina Faso</t>
  </si>
  <si>
    <t>Ethiopia</t>
  </si>
  <si>
    <t>Ghana</t>
  </si>
  <si>
    <t>Lesotho</t>
  </si>
  <si>
    <t>Namibia</t>
  </si>
  <si>
    <t>Senegal</t>
  </si>
  <si>
    <t>Sierra Leone</t>
  </si>
  <si>
    <t>Country</t>
  </si>
  <si>
    <t>Year</t>
  </si>
  <si>
    <t>TFR</t>
  </si>
  <si>
    <t>Average Years of Education</t>
  </si>
  <si>
    <t>Capital per Worker</t>
  </si>
  <si>
    <t>Income per Capita</t>
  </si>
  <si>
    <r>
      <rPr>
        <b/>
        <sz val="11"/>
        <color theme="4"/>
        <rFont val="Calibri"/>
        <family val="2"/>
        <scheme val="minor"/>
      </rPr>
      <t>Endogenous Low Variant</t>
    </r>
    <r>
      <rPr>
        <b/>
        <sz val="11"/>
        <color theme="1"/>
        <rFont val="Calibri"/>
        <family val="2"/>
        <scheme val="minor"/>
      </rPr>
      <t xml:space="preserve"> VS. </t>
    </r>
    <r>
      <rPr>
        <b/>
        <sz val="11"/>
        <color rgb="FFFF0000"/>
        <rFont val="Calibri"/>
        <family val="2"/>
        <scheme val="minor"/>
      </rPr>
      <t>High Variant</t>
    </r>
  </si>
  <si>
    <t>Low</t>
  </si>
  <si>
    <t>High</t>
  </si>
  <si>
    <t>Low/High*100</t>
  </si>
  <si>
    <t>Low as % of High</t>
  </si>
  <si>
    <t>Total Population (in million)</t>
  </si>
  <si>
    <t>The CKW Model Outputs-Two-Sector Model: 2015 (baseline), 2030, 2050, and 2065</t>
  </si>
  <si>
    <t>2010-2015</t>
  </si>
  <si>
    <t>2060-2065</t>
  </si>
  <si>
    <t>2025-2030</t>
  </si>
  <si>
    <t>2045-2050</t>
  </si>
  <si>
    <t xml:space="preserve">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</si>
</sst>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1" fillId="0" borderId="0" xfId="0" applyFont="1"/>
    <xf numFmtId="2" fontId="1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3" fillId="0" borderId="0" xfId="0" applyFont="1" applyAlignment="1"/>
    <xf numFmtId="0" fontId="4" fillId="0" borderId="0" xfId="0" applyFont="1" applyAlignment="1"/>
    <xf numFmtId="1" fontId="1" fillId="0" borderId="1" xfId="0" applyNumberFormat="1" applyFont="1" applyBorder="1"/>
    <xf numFmtId="164" fontId="1" fillId="0" borderId="1" xfId="0" applyNumberFormat="1" applyFont="1" applyBorder="1"/>
    <xf numFmtId="1" fontId="5" fillId="0" borderId="5" xfId="0" applyNumberFormat="1" applyFont="1" applyBorder="1"/>
    <xf numFmtId="1" fontId="6" fillId="4" borderId="6" xfId="0" applyNumberFormat="1" applyFont="1" applyFill="1" applyBorder="1"/>
    <xf numFmtId="1" fontId="5" fillId="0" borderId="7" xfId="0" applyNumberFormat="1" applyFont="1" applyBorder="1"/>
    <xf numFmtId="1" fontId="1" fillId="0" borderId="8" xfId="0" applyNumberFormat="1" applyFont="1" applyBorder="1"/>
    <xf numFmtId="1" fontId="6" fillId="4" borderId="9" xfId="0" applyNumberFormat="1" applyFont="1" applyFill="1" applyBorder="1"/>
    <xf numFmtId="164" fontId="5" fillId="0" borderId="5" xfId="0" applyNumberFormat="1" applyFont="1" applyBorder="1"/>
    <xf numFmtId="164" fontId="5" fillId="0" borderId="7" xfId="0" applyNumberFormat="1" applyFont="1" applyBorder="1"/>
    <xf numFmtId="164" fontId="1" fillId="0" borderId="8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" fontId="5" fillId="0" borderId="10" xfId="0" applyNumberFormat="1" applyFont="1" applyBorder="1"/>
    <xf numFmtId="1" fontId="1" fillId="0" borderId="12" xfId="0" applyNumberFormat="1" applyFont="1" applyBorder="1"/>
    <xf numFmtId="1" fontId="6" fillId="4" borderId="11" xfId="0" applyNumberFormat="1" applyFont="1" applyFill="1" applyBorder="1"/>
    <xf numFmtId="164" fontId="5" fillId="0" borderId="10" xfId="0" applyNumberFormat="1" applyFont="1" applyBorder="1"/>
    <xf numFmtId="164" fontId="1" fillId="0" borderId="1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1" fontId="5" fillId="0" borderId="13" xfId="0" applyNumberFormat="1" applyFont="1" applyBorder="1"/>
    <xf numFmtId="1" fontId="1" fillId="0" borderId="15" xfId="0" applyNumberFormat="1" applyFont="1" applyBorder="1"/>
    <xf numFmtId="1" fontId="6" fillId="4" borderId="14" xfId="0" applyNumberFormat="1" applyFont="1" applyFill="1" applyBorder="1"/>
    <xf numFmtId="164" fontId="5" fillId="0" borderId="13" xfId="0" applyNumberFormat="1" applyFont="1" applyBorder="1"/>
    <xf numFmtId="164" fontId="1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16" xfId="0" applyBorder="1"/>
    <xf numFmtId="1" fontId="1" fillId="0" borderId="18" xfId="0" applyNumberFormat="1" applyFont="1" applyBorder="1"/>
    <xf numFmtId="1" fontId="1" fillId="0" borderId="17" xfId="0" applyNumberFormat="1" applyFont="1" applyBorder="1"/>
    <xf numFmtId="1" fontId="1" fillId="0" borderId="16" xfId="0" applyNumberFormat="1" applyFont="1" applyBorder="1"/>
    <xf numFmtId="1" fontId="5" fillId="0" borderId="16" xfId="0" applyNumberFormat="1" applyFont="1" applyBorder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64" fontId="1" fillId="0" borderId="16" xfId="0" applyNumberFormat="1" applyFont="1" applyBorder="1"/>
    <xf numFmtId="164" fontId="1" fillId="0" borderId="18" xfId="0" applyNumberFormat="1" applyFont="1" applyBorder="1"/>
    <xf numFmtId="164" fontId="1" fillId="0" borderId="14" xfId="0" applyNumberFormat="1" applyFont="1" applyBorder="1"/>
    <xf numFmtId="164" fontId="1" fillId="0" borderId="6" xfId="0" applyNumberFormat="1" applyFont="1" applyBorder="1"/>
    <xf numFmtId="164" fontId="1" fillId="0" borderId="11" xfId="0" applyNumberFormat="1" applyFont="1" applyBorder="1"/>
    <xf numFmtId="164" fontId="1" fillId="0" borderId="17" xfId="0" applyNumberFormat="1" applyFont="1" applyBorder="1"/>
    <xf numFmtId="164" fontId="1" fillId="0" borderId="9" xfId="0" applyNumberFormat="1" applyFont="1" applyBorder="1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/>
    <xf numFmtId="1" fontId="1" fillId="0" borderId="26" xfId="0" applyNumberFormat="1" applyFont="1" applyFill="1" applyBorder="1"/>
    <xf numFmtId="2" fontId="1" fillId="0" borderId="0" xfId="0" applyNumberFormat="1" applyFont="1" applyFill="1"/>
    <xf numFmtId="0" fontId="7" fillId="0" borderId="2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1" fontId="6" fillId="0" borderId="30" xfId="0" applyNumberFormat="1" applyFont="1" applyFill="1" applyBorder="1"/>
    <xf numFmtId="1" fontId="6" fillId="0" borderId="31" xfId="0" applyNumberFormat="1" applyFont="1" applyFill="1" applyBorder="1"/>
    <xf numFmtId="1" fontId="6" fillId="0" borderId="32" xfId="0" applyNumberFormat="1" applyFont="1" applyFill="1" applyBorder="1"/>
    <xf numFmtId="1" fontId="1" fillId="0" borderId="27" xfId="0" applyNumberFormat="1" applyFont="1" applyFill="1" applyBorder="1"/>
    <xf numFmtId="1" fontId="6" fillId="0" borderId="29" xfId="0" applyNumberFormat="1" applyFont="1" applyFill="1" applyBorder="1"/>
    <xf numFmtId="0" fontId="7" fillId="2" borderId="33" xfId="0" applyFont="1" applyFill="1" applyBorder="1" applyAlignment="1">
      <alignment horizontal="center"/>
    </xf>
    <xf numFmtId="1" fontId="1" fillId="0" borderId="15" xfId="0" applyNumberFormat="1" applyFont="1" applyBorder="1" applyAlignment="1"/>
    <xf numFmtId="1" fontId="6" fillId="4" borderId="38" xfId="0" applyNumberFormat="1" applyFont="1" applyFill="1" applyBorder="1"/>
    <xf numFmtId="1" fontId="6" fillId="4" borderId="39" xfId="0" applyNumberFormat="1" applyFont="1" applyFill="1" applyBorder="1"/>
    <xf numFmtId="1" fontId="6" fillId="4" borderId="40" xfId="0" applyNumberFormat="1" applyFont="1" applyFill="1" applyBorder="1"/>
    <xf numFmtId="1" fontId="1" fillId="0" borderId="41" xfId="0" applyNumberFormat="1" applyFont="1" applyBorder="1"/>
    <xf numFmtId="1" fontId="6" fillId="4" borderId="33" xfId="0" applyNumberFormat="1" applyFont="1" applyFill="1" applyBorder="1"/>
    <xf numFmtId="1" fontId="7" fillId="0" borderId="23" xfId="0" applyNumberFormat="1" applyFont="1" applyFill="1" applyBorder="1" applyAlignment="1">
      <alignment horizontal="right"/>
    </xf>
    <xf numFmtId="1" fontId="7" fillId="0" borderId="24" xfId="0" applyNumberFormat="1" applyFont="1" applyFill="1" applyBorder="1" applyAlignment="1">
      <alignment horizontal="right"/>
    </xf>
    <xf numFmtId="1" fontId="7" fillId="0" borderId="25" xfId="0" applyNumberFormat="1" applyFont="1" applyFill="1" applyBorder="1" applyAlignment="1">
      <alignment horizontal="right"/>
    </xf>
    <xf numFmtId="1" fontId="7" fillId="0" borderId="4" xfId="0" applyNumberFormat="1" applyFont="1" applyFill="1" applyBorder="1" applyAlignment="1">
      <alignment horizontal="right"/>
    </xf>
    <xf numFmtId="1" fontId="7" fillId="0" borderId="36" xfId="0" applyNumberFormat="1" applyFont="1" applyFill="1" applyBorder="1" applyAlignment="1">
      <alignment horizontal="right"/>
    </xf>
    <xf numFmtId="1" fontId="7" fillId="0" borderId="37" xfId="0" applyNumberFormat="1" applyFont="1" applyFill="1" applyBorder="1" applyAlignment="1">
      <alignment horizontal="right"/>
    </xf>
    <xf numFmtId="1" fontId="7" fillId="0" borderId="42" xfId="0" applyNumberFormat="1" applyFont="1" applyFill="1" applyBorder="1" applyAlignment="1">
      <alignment horizontal="right"/>
    </xf>
    <xf numFmtId="1" fontId="7" fillId="0" borderId="43" xfId="0" applyNumberFormat="1" applyFont="1" applyFill="1" applyBorder="1" applyAlignment="1">
      <alignment horizontal="right"/>
    </xf>
    <xf numFmtId="1" fontId="7" fillId="0" borderId="44" xfId="0" applyNumberFormat="1" applyFont="1" applyFill="1" applyBorder="1" applyAlignment="1">
      <alignment horizontal="right"/>
    </xf>
    <xf numFmtId="1" fontId="1" fillId="0" borderId="45" xfId="0" applyNumberFormat="1" applyFont="1" applyFill="1" applyBorder="1"/>
    <xf numFmtId="1" fontId="7" fillId="0" borderId="28" xfId="0" applyNumberFormat="1" applyFont="1" applyFill="1" applyBorder="1" applyAlignment="1">
      <alignment horizontal="right"/>
    </xf>
    <xf numFmtId="1" fontId="7" fillId="0" borderId="31" xfId="0" applyNumberFormat="1" applyFont="1" applyFill="1" applyBorder="1" applyAlignment="1">
      <alignment horizontal="right"/>
    </xf>
    <xf numFmtId="1" fontId="7" fillId="0" borderId="29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tabSelected="1" workbookViewId="0"/>
  </sheetViews>
  <sheetFormatPr defaultRowHeight="15" x14ac:dyDescent="0.25"/>
  <cols>
    <col min="1" max="1" width="12.7109375" style="1" customWidth="1"/>
    <col min="2" max="2" width="8.85546875" style="1"/>
    <col min="3" max="3" width="8" customWidth="1"/>
    <col min="4" max="4" width="8.140625" customWidth="1"/>
    <col min="5" max="5" width="15.140625" bestFit="1" customWidth="1"/>
    <col min="6" max="6" width="9" customWidth="1"/>
    <col min="7" max="7" width="8.7109375" customWidth="1"/>
    <col min="8" max="8" width="13.28515625" bestFit="1" customWidth="1"/>
    <col min="9" max="10" width="9" bestFit="1" customWidth="1"/>
    <col min="11" max="11" width="13.28515625" bestFit="1" customWidth="1"/>
    <col min="12" max="13" width="9" bestFit="1" customWidth="1"/>
    <col min="14" max="14" width="13.28515625" bestFit="1" customWidth="1"/>
    <col min="15" max="15" width="1.7109375" style="53" customWidth="1"/>
    <col min="16" max="16" width="13.28515625" customWidth="1"/>
    <col min="17" max="17" width="8.5703125" customWidth="1"/>
    <col min="18" max="18" width="8.28515625" customWidth="1"/>
    <col min="19" max="19" width="13.28515625" bestFit="1" customWidth="1"/>
  </cols>
  <sheetData>
    <row r="1" spans="1:19" x14ac:dyDescent="0.25">
      <c r="A1" s="1" t="s">
        <v>20</v>
      </c>
    </row>
    <row r="2" spans="1:19" x14ac:dyDescent="0.25">
      <c r="A2" s="1" t="s">
        <v>14</v>
      </c>
      <c r="D2" s="2"/>
      <c r="E2" s="2"/>
      <c r="F2" s="4"/>
      <c r="G2" s="2"/>
      <c r="H2" s="2"/>
      <c r="I2" s="4"/>
      <c r="J2" s="2"/>
      <c r="K2" s="2"/>
      <c r="L2" s="4"/>
      <c r="M2" s="2"/>
      <c r="N2" s="2"/>
      <c r="O2" s="54"/>
      <c r="P2" s="2"/>
      <c r="Q2" s="4"/>
      <c r="R2" s="2"/>
      <c r="S2" s="2"/>
    </row>
    <row r="3" spans="1:19" ht="15.75" thickBot="1" x14ac:dyDescent="0.3">
      <c r="C3" s="7"/>
      <c r="D3" s="6"/>
      <c r="E3" s="6"/>
      <c r="F3" s="7"/>
      <c r="G3" s="6"/>
      <c r="H3" s="6"/>
      <c r="I3" s="4"/>
      <c r="J3" s="2"/>
      <c r="K3" s="6"/>
      <c r="L3" s="4"/>
      <c r="M3" s="2"/>
      <c r="N3" s="6"/>
      <c r="O3" s="55"/>
      <c r="P3" s="6"/>
      <c r="Q3" s="4"/>
      <c r="R3" s="2"/>
      <c r="S3" s="6"/>
    </row>
    <row r="4" spans="1:19" x14ac:dyDescent="0.25">
      <c r="A4" s="91" t="s">
        <v>8</v>
      </c>
      <c r="B4" s="93" t="s">
        <v>9</v>
      </c>
      <c r="C4" s="85" t="s">
        <v>13</v>
      </c>
      <c r="D4" s="86"/>
      <c r="E4" s="95"/>
      <c r="F4" s="85" t="s">
        <v>12</v>
      </c>
      <c r="G4" s="86"/>
      <c r="H4" s="95"/>
      <c r="I4" s="85" t="s">
        <v>11</v>
      </c>
      <c r="J4" s="86"/>
      <c r="K4" s="95"/>
      <c r="L4" s="85" t="s">
        <v>19</v>
      </c>
      <c r="M4" s="86"/>
      <c r="N4" s="86"/>
      <c r="O4" s="58"/>
      <c r="P4" s="89" t="s">
        <v>25</v>
      </c>
      <c r="Q4" s="87" t="s">
        <v>10</v>
      </c>
      <c r="R4" s="87"/>
      <c r="S4" s="88"/>
    </row>
    <row r="5" spans="1:19" ht="15.75" thickBot="1" x14ac:dyDescent="0.3">
      <c r="A5" s="92"/>
      <c r="B5" s="94"/>
      <c r="C5" s="43" t="s">
        <v>15</v>
      </c>
      <c r="D5" s="44" t="s">
        <v>16</v>
      </c>
      <c r="E5" s="45" t="s">
        <v>18</v>
      </c>
      <c r="F5" s="43" t="s">
        <v>15</v>
      </c>
      <c r="G5" s="44" t="s">
        <v>16</v>
      </c>
      <c r="H5" s="45" t="s">
        <v>17</v>
      </c>
      <c r="I5" s="43" t="s">
        <v>15</v>
      </c>
      <c r="J5" s="44" t="s">
        <v>16</v>
      </c>
      <c r="K5" s="45" t="s">
        <v>17</v>
      </c>
      <c r="L5" s="43" t="s">
        <v>15</v>
      </c>
      <c r="M5" s="44" t="s">
        <v>16</v>
      </c>
      <c r="N5" s="65" t="s">
        <v>17</v>
      </c>
      <c r="O5" s="59"/>
      <c r="P5" s="90"/>
      <c r="Q5" s="44" t="s">
        <v>15</v>
      </c>
      <c r="R5" s="44" t="s">
        <v>16</v>
      </c>
      <c r="S5" s="45" t="s">
        <v>17</v>
      </c>
    </row>
    <row r="6" spans="1:19" x14ac:dyDescent="0.25">
      <c r="A6" s="29" t="s">
        <v>1</v>
      </c>
      <c r="B6" s="30">
        <v>2015</v>
      </c>
      <c r="C6" s="31">
        <v>1505.6229717912775</v>
      </c>
      <c r="D6" s="66">
        <v>1505.6229717912775</v>
      </c>
      <c r="E6" s="33">
        <f>C6/D6*100</f>
        <v>100</v>
      </c>
      <c r="F6" s="31">
        <v>23112.372643738705</v>
      </c>
      <c r="G6" s="32">
        <v>23112.372643738705</v>
      </c>
      <c r="H6" s="33">
        <f>F6/G6*100</f>
        <v>100</v>
      </c>
      <c r="I6" s="34">
        <v>1.9623370150348625</v>
      </c>
      <c r="J6" s="35">
        <v>1.9623370150348625</v>
      </c>
      <c r="K6" s="33">
        <f>I6/J6*100</f>
        <v>100</v>
      </c>
      <c r="L6" s="34">
        <v>18.10557</v>
      </c>
      <c r="M6" s="35">
        <v>18.10557</v>
      </c>
      <c r="N6" s="67">
        <f>L6/M6*100</f>
        <v>100</v>
      </c>
      <c r="O6" s="60"/>
      <c r="P6" s="72" t="s">
        <v>21</v>
      </c>
      <c r="Q6" s="34">
        <v>5.6461999999999986</v>
      </c>
      <c r="R6" s="35">
        <v>5.6461999999999986</v>
      </c>
      <c r="S6" s="33">
        <f>Q6/R6*100</f>
        <v>100</v>
      </c>
    </row>
    <row r="7" spans="1:19" x14ac:dyDescent="0.25">
      <c r="A7" s="18" t="s">
        <v>1</v>
      </c>
      <c r="B7" s="19">
        <v>2030</v>
      </c>
      <c r="C7" s="10">
        <v>1419.542331102263</v>
      </c>
      <c r="D7" s="8">
        <v>1290.0916564473114</v>
      </c>
      <c r="E7" s="11">
        <f>C7/D7*100</f>
        <v>110.03422307306725</v>
      </c>
      <c r="F7" s="10">
        <v>15439.592087569647</v>
      </c>
      <c r="G7" s="8">
        <v>16344.380930841045</v>
      </c>
      <c r="H7" s="11">
        <f>F7/G7*100</f>
        <v>94.464220779606862</v>
      </c>
      <c r="I7" s="15">
        <v>2.5019430952830195</v>
      </c>
      <c r="J7" s="9">
        <v>2.3115003252624229</v>
      </c>
      <c r="K7" s="11">
        <f>I7/J7*100</f>
        <v>108.23892464730567</v>
      </c>
      <c r="L7" s="15">
        <v>26.271525494994091</v>
      </c>
      <c r="M7" s="9">
        <v>28.173293000000005</v>
      </c>
      <c r="N7" s="68">
        <f>L7/M7*100</f>
        <v>93.249750730218466</v>
      </c>
      <c r="O7" s="61"/>
      <c r="P7" s="73" t="s">
        <v>23</v>
      </c>
      <c r="Q7" s="15">
        <v>3.9499491087281093</v>
      </c>
      <c r="R7" s="9">
        <v>4.9789000000000003</v>
      </c>
      <c r="S7" s="11">
        <f>Q7/R7*100</f>
        <v>79.333770686860731</v>
      </c>
    </row>
    <row r="8" spans="1:19" x14ac:dyDescent="0.25">
      <c r="A8" s="18" t="s">
        <v>1</v>
      </c>
      <c r="B8" s="19">
        <v>2050</v>
      </c>
      <c r="C8" s="10">
        <v>1452.0133321847359</v>
      </c>
      <c r="D8" s="8">
        <v>1171.2617704432578</v>
      </c>
      <c r="E8" s="11">
        <f t="shared" ref="E8:E9" si="0">C8/D8*100</f>
        <v>123.97000984973916</v>
      </c>
      <c r="F8" s="10">
        <v>10075.989314062075</v>
      </c>
      <c r="G8" s="8">
        <v>10770.082617002055</v>
      </c>
      <c r="H8" s="11">
        <f t="shared" ref="H8:H9" si="1">F8/G8*100</f>
        <v>93.555357673447574</v>
      </c>
      <c r="I8" s="15">
        <v>3.1070589171869383</v>
      </c>
      <c r="J8" s="9">
        <v>2.7265659133249236</v>
      </c>
      <c r="K8" s="11">
        <f t="shared" ref="K8:K9" si="2">I8/J8*100</f>
        <v>113.95502679772082</v>
      </c>
      <c r="L8" s="15">
        <v>38.236923741518957</v>
      </c>
      <c r="M8" s="9">
        <v>46.975394000000001</v>
      </c>
      <c r="N8" s="68">
        <f t="shared" ref="N8:N9" si="3">L8/M8*100</f>
        <v>81.397771227887844</v>
      </c>
      <c r="O8" s="61"/>
      <c r="P8" s="73" t="s">
        <v>24</v>
      </c>
      <c r="Q8" s="15">
        <v>2.7325796092165486</v>
      </c>
      <c r="R8" s="9">
        <v>3.8422999999999998</v>
      </c>
      <c r="S8" s="11">
        <f t="shared" ref="S8:S9" si="4">Q8/R8*100</f>
        <v>71.11833040669778</v>
      </c>
    </row>
    <row r="9" spans="1:19" ht="15.75" thickBot="1" x14ac:dyDescent="0.3">
      <c r="A9" s="22" t="s">
        <v>1</v>
      </c>
      <c r="B9" s="23">
        <v>2065</v>
      </c>
      <c r="C9" s="24">
        <v>1560.2150702308491</v>
      </c>
      <c r="D9" s="25">
        <v>1171.3254779417973</v>
      </c>
      <c r="E9" s="26">
        <f t="shared" si="0"/>
        <v>133.20081391658891</v>
      </c>
      <c r="F9" s="24">
        <v>8004.7961843266594</v>
      </c>
      <c r="G9" s="25">
        <v>8099.2582618692959</v>
      </c>
      <c r="H9" s="26">
        <f t="shared" si="1"/>
        <v>98.833694710201343</v>
      </c>
      <c r="I9" s="27">
        <v>3.4669718385715496</v>
      </c>
      <c r="J9" s="28">
        <v>3.0166093889240537</v>
      </c>
      <c r="K9" s="26">
        <f t="shared" si="2"/>
        <v>114.92942544371409</v>
      </c>
      <c r="L9" s="27">
        <v>46.047057776262392</v>
      </c>
      <c r="M9" s="28">
        <v>64.683330000000012</v>
      </c>
      <c r="N9" s="69">
        <f t="shared" si="3"/>
        <v>71.188446507411385</v>
      </c>
      <c r="O9" s="62"/>
      <c r="P9" s="74" t="s">
        <v>22</v>
      </c>
      <c r="Q9" s="27">
        <v>2.2240067720989156</v>
      </c>
      <c r="R9" s="28">
        <v>3.3228999999999997</v>
      </c>
      <c r="S9" s="26">
        <f t="shared" si="4"/>
        <v>66.929693102377925</v>
      </c>
    </row>
    <row r="10" spans="1:19" ht="15.75" thickBot="1" x14ac:dyDescent="0.3">
      <c r="A10" s="36"/>
      <c r="B10" s="37"/>
      <c r="C10" s="38"/>
      <c r="D10" s="39"/>
      <c r="E10" s="40"/>
      <c r="F10" s="41"/>
      <c r="G10" s="39"/>
      <c r="H10" s="40"/>
      <c r="I10" s="41"/>
      <c r="J10" s="39"/>
      <c r="K10" s="40"/>
      <c r="L10" s="41"/>
      <c r="M10" s="39"/>
      <c r="N10" s="70"/>
      <c r="O10" s="63"/>
      <c r="P10" s="56"/>
      <c r="Q10" s="46"/>
      <c r="R10" s="47"/>
      <c r="S10" s="40"/>
    </row>
    <row r="11" spans="1:19" x14ac:dyDescent="0.25">
      <c r="A11" s="29" t="s">
        <v>3</v>
      </c>
      <c r="B11" s="30">
        <v>2015</v>
      </c>
      <c r="C11" s="31">
        <v>3450.5467492156918</v>
      </c>
      <c r="D11" s="32">
        <v>3450.5467492156918</v>
      </c>
      <c r="E11" s="33">
        <f>C11/D11*100</f>
        <v>100</v>
      </c>
      <c r="F11" s="31">
        <v>31702.270820644622</v>
      </c>
      <c r="G11" s="32">
        <v>31702.270820644622</v>
      </c>
      <c r="H11" s="33">
        <f>F11/G11*100</f>
        <v>100</v>
      </c>
      <c r="I11" s="34">
        <v>6.5527343661835751</v>
      </c>
      <c r="J11" s="35">
        <v>6.5527343661835751</v>
      </c>
      <c r="K11" s="33">
        <f>I11/J11*100</f>
        <v>100</v>
      </c>
      <c r="L11" s="34">
        <v>27.409893</v>
      </c>
      <c r="M11" s="35">
        <v>27.409893</v>
      </c>
      <c r="N11" s="67">
        <f>L11/M11*100</f>
        <v>100</v>
      </c>
      <c r="O11" s="60"/>
      <c r="P11" s="72" t="s">
        <v>21</v>
      </c>
      <c r="Q11" s="34">
        <v>4.2488000000000001</v>
      </c>
      <c r="R11" s="35">
        <v>4.2488000000000001</v>
      </c>
      <c r="S11" s="33">
        <f>Q11/R11*100</f>
        <v>100</v>
      </c>
    </row>
    <row r="12" spans="1:19" x14ac:dyDescent="0.25">
      <c r="A12" s="18" t="s">
        <v>3</v>
      </c>
      <c r="B12" s="19">
        <v>2030</v>
      </c>
      <c r="C12" s="10">
        <v>3596.0463252473805</v>
      </c>
      <c r="D12" s="8">
        <v>3191.5233127864039</v>
      </c>
      <c r="E12" s="11">
        <f>C12/D12*100</f>
        <v>112.6749195545685</v>
      </c>
      <c r="F12" s="10">
        <v>18991.719150178546</v>
      </c>
      <c r="G12" s="8">
        <v>20777.849561367795</v>
      </c>
      <c r="H12" s="11">
        <f>F12/G12*100</f>
        <v>91.403680126213843</v>
      </c>
      <c r="I12" s="15">
        <v>7.7264339763512524</v>
      </c>
      <c r="J12" s="9">
        <v>7.2141201314249246</v>
      </c>
      <c r="K12" s="11">
        <f>I12/J12*100</f>
        <v>107.10154302386334</v>
      </c>
      <c r="L12" s="15">
        <v>35.353675092535518</v>
      </c>
      <c r="M12" s="9">
        <v>38.21876300000001</v>
      </c>
      <c r="N12" s="68">
        <f>L12/M12*100</f>
        <v>92.503452015271947</v>
      </c>
      <c r="O12" s="61"/>
      <c r="P12" s="73" t="s">
        <v>23</v>
      </c>
      <c r="Q12" s="15">
        <v>2.8877444820238987</v>
      </c>
      <c r="R12" s="9">
        <v>3.9671999999999996</v>
      </c>
      <c r="S12" s="11">
        <f>Q12/R12*100</f>
        <v>72.790494102235797</v>
      </c>
    </row>
    <row r="13" spans="1:19" x14ac:dyDescent="0.25">
      <c r="A13" s="18" t="s">
        <v>3</v>
      </c>
      <c r="B13" s="19">
        <v>2050</v>
      </c>
      <c r="C13" s="10">
        <v>4283.3390288887304</v>
      </c>
      <c r="D13" s="8">
        <v>3086.2432597060606</v>
      </c>
      <c r="E13" s="11">
        <f t="shared" ref="E13:E14" si="5">C13/D13*100</f>
        <v>138.78812097581329</v>
      </c>
      <c r="F13" s="10">
        <v>11479.532968910207</v>
      </c>
      <c r="G13" s="8">
        <v>12985.878033933637</v>
      </c>
      <c r="H13" s="11">
        <f t="shared" ref="H13:H14" si="6">F13/G13*100</f>
        <v>88.400129270526236</v>
      </c>
      <c r="I13" s="15">
        <v>9.4448712053094006</v>
      </c>
      <c r="J13" s="9">
        <v>8.0783404492432425</v>
      </c>
      <c r="K13" s="11">
        <f t="shared" ref="K13:K14" si="7">I13/J13*100</f>
        <v>116.91598373022482</v>
      </c>
      <c r="L13" s="15">
        <v>42.941616480584969</v>
      </c>
      <c r="M13" s="9">
        <v>55.332233000000002</v>
      </c>
      <c r="N13" s="68">
        <f t="shared" ref="N13:N14" si="8">L13/M13*100</f>
        <v>77.60687424377933</v>
      </c>
      <c r="O13" s="61"/>
      <c r="P13" s="73" t="s">
        <v>24</v>
      </c>
      <c r="Q13" s="15">
        <v>1.9323754421320265</v>
      </c>
      <c r="R13" s="9">
        <v>3.3271999999999995</v>
      </c>
      <c r="S13" s="11">
        <f t="shared" ref="S13:S14" si="9">Q13/R13*100</f>
        <v>58.078127017673317</v>
      </c>
    </row>
    <row r="14" spans="1:19" ht="15.75" thickBot="1" x14ac:dyDescent="0.3">
      <c r="A14" s="22" t="s">
        <v>3</v>
      </c>
      <c r="B14" s="23">
        <v>2065</v>
      </c>
      <c r="C14" s="24">
        <v>4851.1058284083038</v>
      </c>
      <c r="D14" s="25">
        <v>3087.2654402130042</v>
      </c>
      <c r="E14" s="26">
        <f t="shared" si="5"/>
        <v>157.13277404723593</v>
      </c>
      <c r="F14" s="24">
        <v>10181.714518811026</v>
      </c>
      <c r="G14" s="25">
        <v>10051.972256372561</v>
      </c>
      <c r="H14" s="26">
        <f t="shared" si="6"/>
        <v>101.29071448994713</v>
      </c>
      <c r="I14" s="27">
        <v>10.443180366703499</v>
      </c>
      <c r="J14" s="28">
        <v>8.6366839160971267</v>
      </c>
      <c r="K14" s="26">
        <f t="shared" si="7"/>
        <v>120.91655163203797</v>
      </c>
      <c r="L14" s="27">
        <v>45.220066905343081</v>
      </c>
      <c r="M14" s="28">
        <v>69.658800999999997</v>
      </c>
      <c r="N14" s="69">
        <f t="shared" si="8"/>
        <v>64.916516299703588</v>
      </c>
      <c r="O14" s="62"/>
      <c r="P14" s="74" t="s">
        <v>22</v>
      </c>
      <c r="Q14" s="27">
        <v>1.5907472348686391</v>
      </c>
      <c r="R14" s="28">
        <v>3.01</v>
      </c>
      <c r="S14" s="26">
        <f t="shared" si="9"/>
        <v>52.848745344473066</v>
      </c>
    </row>
    <row r="15" spans="1:19" ht="15.75" thickBot="1" x14ac:dyDescent="0.3">
      <c r="A15" s="36"/>
      <c r="B15" s="37"/>
      <c r="C15" s="42"/>
      <c r="D15" s="39"/>
      <c r="E15" s="40"/>
      <c r="F15" s="41"/>
      <c r="G15" s="39"/>
      <c r="H15" s="40"/>
      <c r="I15" s="41"/>
      <c r="J15" s="39"/>
      <c r="K15" s="40"/>
      <c r="L15" s="41"/>
      <c r="M15" s="39"/>
      <c r="N15" s="70"/>
      <c r="O15" s="63"/>
      <c r="P15" s="56"/>
      <c r="Q15" s="46"/>
      <c r="R15" s="47"/>
      <c r="S15" s="40"/>
    </row>
    <row r="16" spans="1:19" x14ac:dyDescent="0.25">
      <c r="A16" s="29" t="s">
        <v>6</v>
      </c>
      <c r="B16" s="30">
        <v>2015</v>
      </c>
      <c r="C16" s="31">
        <v>2160.3047181282273</v>
      </c>
      <c r="D16" s="32">
        <v>2160.3047181282273</v>
      </c>
      <c r="E16" s="33">
        <f>C16/D16*100</f>
        <v>100</v>
      </c>
      <c r="F16" s="31">
        <v>39954.101691123898</v>
      </c>
      <c r="G16" s="32">
        <v>39954.101691123898</v>
      </c>
      <c r="H16" s="33">
        <f>F16/G16*100</f>
        <v>100</v>
      </c>
      <c r="I16" s="34">
        <v>3.4607044934014901</v>
      </c>
      <c r="J16" s="35">
        <v>3.4607044934014901</v>
      </c>
      <c r="K16" s="33">
        <f>I16/J16*100</f>
        <v>100</v>
      </c>
      <c r="L16" s="34">
        <v>15.129272999999998</v>
      </c>
      <c r="M16" s="35">
        <v>15.129272999999998</v>
      </c>
      <c r="N16" s="67">
        <f>L16/M16*100</f>
        <v>100</v>
      </c>
      <c r="O16" s="60"/>
      <c r="P16" s="72" t="s">
        <v>21</v>
      </c>
      <c r="Q16" s="34">
        <v>5.1814999999999998</v>
      </c>
      <c r="R16" s="35">
        <v>5.1814999999999998</v>
      </c>
      <c r="S16" s="33">
        <f>Q16/R16*100</f>
        <v>100</v>
      </c>
    </row>
    <row r="17" spans="1:19" x14ac:dyDescent="0.25">
      <c r="A17" s="18" t="s">
        <v>6</v>
      </c>
      <c r="B17" s="19">
        <v>2030</v>
      </c>
      <c r="C17" s="10">
        <v>2305.3544314536794</v>
      </c>
      <c r="D17" s="8">
        <v>2031.8119345997213</v>
      </c>
      <c r="E17" s="11">
        <f>C17/D17*100</f>
        <v>113.46298307416171</v>
      </c>
      <c r="F17" s="10">
        <v>21398.41113743377</v>
      </c>
      <c r="G17" s="8">
        <v>22831.029712435971</v>
      </c>
      <c r="H17" s="11">
        <f>F17/G17*100</f>
        <v>93.725125002917153</v>
      </c>
      <c r="I17" s="15">
        <v>4.4389648355169244</v>
      </c>
      <c r="J17" s="9">
        <v>4.1210991473271834</v>
      </c>
      <c r="K17" s="11">
        <f>I17/J17*100</f>
        <v>107.71312887232764</v>
      </c>
      <c r="L17" s="15">
        <v>21.94681762938006</v>
      </c>
      <c r="M17" s="9">
        <v>23.599022000000001</v>
      </c>
      <c r="N17" s="68">
        <f>L17/M17*100</f>
        <v>92.998843890141131</v>
      </c>
      <c r="O17" s="61"/>
      <c r="P17" s="73" t="s">
        <v>23</v>
      </c>
      <c r="Q17" s="15">
        <v>3.6743058586717261</v>
      </c>
      <c r="R17" s="9">
        <v>4.7199</v>
      </c>
      <c r="S17" s="11">
        <f>Q17/R17*100</f>
        <v>77.847112410680865</v>
      </c>
    </row>
    <row r="18" spans="1:19" x14ac:dyDescent="0.25">
      <c r="A18" s="18" t="s">
        <v>6</v>
      </c>
      <c r="B18" s="19">
        <v>2050</v>
      </c>
      <c r="C18" s="10">
        <v>2698.8349675362724</v>
      </c>
      <c r="D18" s="8">
        <v>1983.9690934737314</v>
      </c>
      <c r="E18" s="11">
        <f t="shared" ref="E18:E19" si="10">C18/D18*100</f>
        <v>136.03210737576975</v>
      </c>
      <c r="F18" s="10">
        <v>11492.270747049632</v>
      </c>
      <c r="G18" s="8">
        <v>12463.431307924715</v>
      </c>
      <c r="H18" s="11">
        <f t="shared" ref="H18:H19" si="11">F18/G18*100</f>
        <v>92.207919818536794</v>
      </c>
      <c r="I18" s="15">
        <v>5.6650289304473738</v>
      </c>
      <c r="J18" s="9">
        <v>4.9011485145735776</v>
      </c>
      <c r="K18" s="11">
        <f t="shared" ref="K18:K19" si="12">I18/J18*100</f>
        <v>115.58574308863312</v>
      </c>
      <c r="L18" s="15">
        <v>32.021984238916772</v>
      </c>
      <c r="M18" s="9">
        <v>39.701009999999989</v>
      </c>
      <c r="N18" s="68">
        <f t="shared" ref="N18:N19" si="13">L18/M18*100</f>
        <v>80.657857920785347</v>
      </c>
      <c r="O18" s="61"/>
      <c r="P18" s="73" t="s">
        <v>24</v>
      </c>
      <c r="Q18" s="15">
        <v>2.6347433260068409</v>
      </c>
      <c r="R18" s="9">
        <v>3.8601999999999999</v>
      </c>
      <c r="S18" s="11">
        <f t="shared" ref="S18:S19" si="14">Q18/R18*100</f>
        <v>68.254062639418706</v>
      </c>
    </row>
    <row r="19" spans="1:19" ht="15.75" thickBot="1" x14ac:dyDescent="0.3">
      <c r="A19" s="22" t="s">
        <v>6</v>
      </c>
      <c r="B19" s="23">
        <v>2065</v>
      </c>
      <c r="C19" s="24">
        <v>3017.1691034915966</v>
      </c>
      <c r="D19" s="25">
        <v>2015.703845467965</v>
      </c>
      <c r="E19" s="26">
        <f t="shared" si="10"/>
        <v>149.68315461000333</v>
      </c>
      <c r="F19" s="24">
        <v>9052.2374301381369</v>
      </c>
      <c r="G19" s="25">
        <v>8983.3027975924761</v>
      </c>
      <c r="H19" s="26">
        <f t="shared" si="11"/>
        <v>100.76736400963948</v>
      </c>
      <c r="I19" s="27">
        <v>6.30827817190508</v>
      </c>
      <c r="J19" s="28">
        <v>5.3586526147504623</v>
      </c>
      <c r="K19" s="26">
        <f t="shared" si="12"/>
        <v>117.72134947767722</v>
      </c>
      <c r="L19" s="27">
        <v>38.997155666209856</v>
      </c>
      <c r="M19" s="28">
        <v>55.40312999999999</v>
      </c>
      <c r="N19" s="69">
        <f t="shared" si="13"/>
        <v>70.388000941841838</v>
      </c>
      <c r="O19" s="62"/>
      <c r="P19" s="74" t="s">
        <v>22</v>
      </c>
      <c r="Q19" s="27">
        <v>2.2033036081795982</v>
      </c>
      <c r="R19" s="28">
        <v>3.4320999999999997</v>
      </c>
      <c r="S19" s="26">
        <f t="shared" si="14"/>
        <v>64.196952541580913</v>
      </c>
    </row>
    <row r="20" spans="1:19" ht="15.75" thickBot="1" x14ac:dyDescent="0.3">
      <c r="A20" s="36"/>
      <c r="B20" s="37"/>
      <c r="C20" s="42"/>
      <c r="D20" s="39"/>
      <c r="E20" s="40"/>
      <c r="F20" s="41"/>
      <c r="G20" s="39"/>
      <c r="H20" s="40"/>
      <c r="I20" s="41"/>
      <c r="J20" s="39"/>
      <c r="K20" s="40"/>
      <c r="L20" s="41"/>
      <c r="M20" s="39"/>
      <c r="N20" s="70"/>
      <c r="O20" s="63"/>
      <c r="P20" s="56"/>
      <c r="Q20" s="46"/>
      <c r="R20" s="47"/>
      <c r="S20" s="40"/>
    </row>
    <row r="21" spans="1:19" x14ac:dyDescent="0.25">
      <c r="A21" s="29" t="s">
        <v>0</v>
      </c>
      <c r="B21" s="30">
        <v>2015</v>
      </c>
      <c r="C21" s="31">
        <v>1859.6724239645696</v>
      </c>
      <c r="D21" s="32">
        <v>1859.6724239645696</v>
      </c>
      <c r="E21" s="33">
        <f>C21/D21*100</f>
        <v>100</v>
      </c>
      <c r="F21" s="31">
        <v>22020.222711358318</v>
      </c>
      <c r="G21" s="32">
        <v>22020.222711358318</v>
      </c>
      <c r="H21" s="33">
        <f>F21/G21*100</f>
        <v>100</v>
      </c>
      <c r="I21" s="34">
        <v>3.3416108147245804</v>
      </c>
      <c r="J21" s="35">
        <v>3.3416108147245804</v>
      </c>
      <c r="K21" s="33">
        <f>I21/J21*100</f>
        <v>100</v>
      </c>
      <c r="L21" s="34">
        <v>10.879829000000003</v>
      </c>
      <c r="M21" s="35">
        <v>10.879829000000003</v>
      </c>
      <c r="N21" s="67">
        <f>L21/M21*100</f>
        <v>100</v>
      </c>
      <c r="O21" s="60"/>
      <c r="P21" s="72" t="s">
        <v>21</v>
      </c>
      <c r="Q21" s="34">
        <v>4.8873000000000006</v>
      </c>
      <c r="R21" s="35">
        <v>4.8873000000000006</v>
      </c>
      <c r="S21" s="33">
        <f>Q21/R21*100</f>
        <v>100</v>
      </c>
    </row>
    <row r="22" spans="1:19" x14ac:dyDescent="0.25">
      <c r="A22" s="18" t="s">
        <v>0</v>
      </c>
      <c r="B22" s="19">
        <v>2030</v>
      </c>
      <c r="C22" s="10">
        <v>1907.0165095700395</v>
      </c>
      <c r="D22" s="8">
        <v>1690.6441789586352</v>
      </c>
      <c r="E22" s="11">
        <f>C22/D22*100</f>
        <v>112.79821817649889</v>
      </c>
      <c r="F22" s="10">
        <v>13518.614050134634</v>
      </c>
      <c r="G22" s="8">
        <v>14657.818274845993</v>
      </c>
      <c r="H22" s="11">
        <f>F22/G22*100</f>
        <v>92.228009630421425</v>
      </c>
      <c r="I22" s="15">
        <v>5.030860373394769</v>
      </c>
      <c r="J22" s="9">
        <v>4.6514674556236209</v>
      </c>
      <c r="K22" s="11">
        <f>I22/J22*100</f>
        <v>108.1564134628624</v>
      </c>
      <c r="L22" s="15">
        <v>14.998769650650088</v>
      </c>
      <c r="M22" s="9">
        <v>16.154157000000001</v>
      </c>
      <c r="N22" s="68">
        <f>L22/M22*100</f>
        <v>92.847739752994144</v>
      </c>
      <c r="O22" s="61"/>
      <c r="P22" s="73" t="s">
        <v>23</v>
      </c>
      <c r="Q22" s="15">
        <v>3.3010813930719154</v>
      </c>
      <c r="R22" s="9">
        <v>4.3414999999999999</v>
      </c>
      <c r="S22" s="11">
        <f>Q22/R22*100</f>
        <v>76.035503698535422</v>
      </c>
    </row>
    <row r="23" spans="1:19" x14ac:dyDescent="0.25">
      <c r="A23" s="18" t="s">
        <v>0</v>
      </c>
      <c r="B23" s="19">
        <v>2050</v>
      </c>
      <c r="C23" s="10">
        <v>2231.6428561875873</v>
      </c>
      <c r="D23" s="8">
        <v>1665.1924798257421</v>
      </c>
      <c r="E23" s="11">
        <f t="shared" ref="E23:E24" si="15">C23/D23*100</f>
        <v>134.01711112826564</v>
      </c>
      <c r="F23" s="10">
        <v>7826.3364353159841</v>
      </c>
      <c r="G23" s="8">
        <v>8855.8119177806748</v>
      </c>
      <c r="H23" s="11">
        <f t="shared" ref="H23:H24" si="16">F23/G23*100</f>
        <v>88.375142877665311</v>
      </c>
      <c r="I23" s="15">
        <v>6.916147877824832</v>
      </c>
      <c r="J23" s="9">
        <v>6.030272186514896</v>
      </c>
      <c r="K23" s="11">
        <f t="shared" ref="K23:K24" si="17">I23/J23*100</f>
        <v>114.69047605000256</v>
      </c>
      <c r="L23" s="15">
        <v>19.896984097194011</v>
      </c>
      <c r="M23" s="9">
        <v>24.874282000000001</v>
      </c>
      <c r="N23" s="68">
        <f t="shared" ref="N23:N24" si="18">L23/M23*100</f>
        <v>79.990184630028764</v>
      </c>
      <c r="O23" s="61"/>
      <c r="P23" s="73" t="s">
        <v>24</v>
      </c>
      <c r="Q23" s="15">
        <v>2.2964527629365978</v>
      </c>
      <c r="R23" s="9">
        <v>3.4644999999999992</v>
      </c>
      <c r="S23" s="11">
        <f t="shared" ref="S23:S24" si="19">Q23/R23*100</f>
        <v>66.285257986335637</v>
      </c>
    </row>
    <row r="24" spans="1:19" ht="15.75" thickBot="1" x14ac:dyDescent="0.3">
      <c r="A24" s="22" t="s">
        <v>0</v>
      </c>
      <c r="B24" s="23">
        <v>2065</v>
      </c>
      <c r="C24" s="24">
        <v>2539.5621496253189</v>
      </c>
      <c r="D24" s="25">
        <v>1722.6521927178001</v>
      </c>
      <c r="E24" s="26">
        <f t="shared" si="15"/>
        <v>147.42164206801917</v>
      </c>
      <c r="F24" s="24">
        <v>6296.4427423203024</v>
      </c>
      <c r="G24" s="25">
        <v>6530.2377549802959</v>
      </c>
      <c r="H24" s="26">
        <f t="shared" si="16"/>
        <v>96.419808566974623</v>
      </c>
      <c r="I24" s="27">
        <v>7.7414268086883835</v>
      </c>
      <c r="J24" s="28">
        <v>6.6342919863148193</v>
      </c>
      <c r="K24" s="26">
        <f t="shared" si="17"/>
        <v>116.68806294111498</v>
      </c>
      <c r="L24" s="27">
        <v>22.356427194840894</v>
      </c>
      <c r="M24" s="28">
        <v>32.417749999999998</v>
      </c>
      <c r="N24" s="69">
        <f t="shared" si="18"/>
        <v>68.963537552238805</v>
      </c>
      <c r="O24" s="62"/>
      <c r="P24" s="74" t="s">
        <v>22</v>
      </c>
      <c r="Q24" s="27">
        <v>1.9162307381445434</v>
      </c>
      <c r="R24" s="28">
        <v>3.0737000000000005</v>
      </c>
      <c r="S24" s="26">
        <f t="shared" si="19"/>
        <v>62.342803075919676</v>
      </c>
    </row>
    <row r="25" spans="1:19" ht="15.75" thickBot="1" x14ac:dyDescent="0.3">
      <c r="A25" s="36"/>
      <c r="B25" s="37"/>
      <c r="C25" s="42"/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70"/>
      <c r="O25" s="63"/>
      <c r="P25" s="56"/>
      <c r="Q25" s="46"/>
      <c r="R25" s="47"/>
      <c r="S25" s="40"/>
    </row>
    <row r="26" spans="1:19" x14ac:dyDescent="0.25">
      <c r="A26" s="29" t="s">
        <v>7</v>
      </c>
      <c r="B26" s="30">
        <v>2015</v>
      </c>
      <c r="C26" s="31">
        <v>1380.980261303956</v>
      </c>
      <c r="D26" s="32">
        <v>1380.980261303956</v>
      </c>
      <c r="E26" s="33">
        <f>C26/D26*100</f>
        <v>100</v>
      </c>
      <c r="F26" s="31">
        <v>21792.130493240751</v>
      </c>
      <c r="G26" s="32">
        <v>21792.130493240751</v>
      </c>
      <c r="H26" s="33">
        <f>F26/G26*100</f>
        <v>100</v>
      </c>
      <c r="I26" s="34">
        <v>3.9047275208880863</v>
      </c>
      <c r="J26" s="35">
        <v>3.9047275208880863</v>
      </c>
      <c r="K26" s="33">
        <f>I26/J26*100</f>
        <v>100</v>
      </c>
      <c r="L26" s="34">
        <v>6.4531840000000003</v>
      </c>
      <c r="M26" s="35">
        <v>6.4531840000000003</v>
      </c>
      <c r="N26" s="67">
        <f>L26/M26*100</f>
        <v>100</v>
      </c>
      <c r="O26" s="60"/>
      <c r="P26" s="72" t="s">
        <v>21</v>
      </c>
      <c r="Q26" s="34">
        <v>4.7938000000000001</v>
      </c>
      <c r="R26" s="35">
        <v>4.7938000000000001</v>
      </c>
      <c r="S26" s="33">
        <f>Q26/R26*100</f>
        <v>100</v>
      </c>
    </row>
    <row r="27" spans="1:19" x14ac:dyDescent="0.25">
      <c r="A27" s="18" t="s">
        <v>7</v>
      </c>
      <c r="B27" s="19">
        <v>2030</v>
      </c>
      <c r="C27" s="10">
        <v>1426.9449480674948</v>
      </c>
      <c r="D27" s="8">
        <v>1290.7288443221264</v>
      </c>
      <c r="E27" s="11">
        <f>C27/D27*100</f>
        <v>110.55342524842291</v>
      </c>
      <c r="F27" s="10">
        <v>13610.13987470467</v>
      </c>
      <c r="G27" s="8">
        <v>14909.407911812224</v>
      </c>
      <c r="H27" s="11">
        <f>F27/G27*100</f>
        <v>91.285582601317188</v>
      </c>
      <c r="I27" s="15">
        <v>4.984718682167089</v>
      </c>
      <c r="J27" s="9">
        <v>4.6425502928479343</v>
      </c>
      <c r="K27" s="11">
        <f>I27/J27*100</f>
        <v>107.37026779971089</v>
      </c>
      <c r="L27" s="15">
        <v>8.2397614009611893</v>
      </c>
      <c r="M27" s="9">
        <v>8.9275459999999995</v>
      </c>
      <c r="N27" s="68">
        <f>L27/M27*100</f>
        <v>92.295927693469054</v>
      </c>
      <c r="O27" s="61"/>
      <c r="P27" s="73" t="s">
        <v>23</v>
      </c>
      <c r="Q27" s="15">
        <v>2.8834815581049078</v>
      </c>
      <c r="R27" s="9">
        <v>3.9379</v>
      </c>
      <c r="S27" s="11">
        <f>Q27/R27*100</f>
        <v>73.223839053935038</v>
      </c>
    </row>
    <row r="28" spans="1:19" x14ac:dyDescent="0.25">
      <c r="A28" s="18" t="s">
        <v>7</v>
      </c>
      <c r="B28" s="19">
        <v>2050</v>
      </c>
      <c r="C28" s="10">
        <v>1645.3205680627882</v>
      </c>
      <c r="D28" s="8">
        <v>1275.2457419409691</v>
      </c>
      <c r="E28" s="11">
        <f t="shared" ref="E28:E29" si="20">C28/D28*100</f>
        <v>129.01988330175109</v>
      </c>
      <c r="F28" s="10">
        <v>8039.7707581855311</v>
      </c>
      <c r="G28" s="8">
        <v>9326.9557604301554</v>
      </c>
      <c r="H28" s="11">
        <f t="shared" ref="H28:H29" si="21">F28/G28*100</f>
        <v>86.199301944740228</v>
      </c>
      <c r="I28" s="15">
        <v>6.3550429541460876</v>
      </c>
      <c r="J28" s="9">
        <v>5.5723158374167543</v>
      </c>
      <c r="K28" s="11">
        <f t="shared" ref="K28:K29" si="22">I28/J28*100</f>
        <v>114.04671126990881</v>
      </c>
      <c r="L28" s="15">
        <v>9.8911393624806863</v>
      </c>
      <c r="M28" s="9">
        <v>12.706860999999996</v>
      </c>
      <c r="N28" s="68">
        <f t="shared" ref="N28:N29" si="23">L28/M28*100</f>
        <v>77.84093461383334</v>
      </c>
      <c r="O28" s="61"/>
      <c r="P28" s="73" t="s">
        <v>24</v>
      </c>
      <c r="Q28" s="15">
        <v>1.8547064920825582</v>
      </c>
      <c r="R28" s="9">
        <v>3.0250999999999992</v>
      </c>
      <c r="S28" s="11">
        <f t="shared" ref="S28:S29" si="24">Q28/R28*100</f>
        <v>61.310584512332113</v>
      </c>
    </row>
    <row r="29" spans="1:19" ht="15.75" thickBot="1" x14ac:dyDescent="0.3">
      <c r="A29" s="22" t="s">
        <v>7</v>
      </c>
      <c r="B29" s="23">
        <v>2065</v>
      </c>
      <c r="C29" s="24">
        <v>1821.986216356124</v>
      </c>
      <c r="D29" s="25">
        <v>1294.8863103123651</v>
      </c>
      <c r="E29" s="26">
        <f t="shared" si="20"/>
        <v>140.70626910223544</v>
      </c>
      <c r="F29" s="24">
        <v>6560.6471242423231</v>
      </c>
      <c r="G29" s="25">
        <v>7072.1395197667098</v>
      </c>
      <c r="H29" s="26">
        <f t="shared" si="21"/>
        <v>92.767501346731635</v>
      </c>
      <c r="I29" s="27">
        <v>7.0842962494913797</v>
      </c>
      <c r="J29" s="28">
        <v>6.1113391851712695</v>
      </c>
      <c r="K29" s="26">
        <f t="shared" si="22"/>
        <v>115.92052142484452</v>
      </c>
      <c r="L29" s="27">
        <v>10.314527862862438</v>
      </c>
      <c r="M29" s="28">
        <v>15.657859999999999</v>
      </c>
      <c r="N29" s="69">
        <f t="shared" si="23"/>
        <v>65.874441736370343</v>
      </c>
      <c r="O29" s="62"/>
      <c r="P29" s="74" t="s">
        <v>22</v>
      </c>
      <c r="Q29" s="27">
        <v>1.5285266512549325</v>
      </c>
      <c r="R29" s="28">
        <v>2.6852000000000005</v>
      </c>
      <c r="S29" s="26">
        <f t="shared" si="24"/>
        <v>56.924126741208561</v>
      </c>
    </row>
    <row r="30" spans="1:19" ht="15.75" thickBot="1" x14ac:dyDescent="0.3">
      <c r="A30" s="36"/>
      <c r="B30" s="37"/>
      <c r="C30" s="42"/>
      <c r="D30" s="39"/>
      <c r="E30" s="40"/>
      <c r="F30" s="41"/>
      <c r="G30" s="39"/>
      <c r="H30" s="40"/>
      <c r="I30" s="41"/>
      <c r="J30" s="39"/>
      <c r="K30" s="40"/>
      <c r="L30" s="41"/>
      <c r="M30" s="39"/>
      <c r="N30" s="70"/>
      <c r="O30" s="63"/>
      <c r="P30" s="56"/>
      <c r="Q30" s="46"/>
      <c r="R30" s="47"/>
      <c r="S30" s="40"/>
    </row>
    <row r="31" spans="1:19" x14ac:dyDescent="0.25">
      <c r="A31" s="29" t="s">
        <v>4</v>
      </c>
      <c r="B31" s="30">
        <v>2015</v>
      </c>
      <c r="C31" s="31">
        <v>2360.7329558547872</v>
      </c>
      <c r="D31" s="32">
        <v>2360.7329558547872</v>
      </c>
      <c r="E31" s="33">
        <f>C31/D31*100</f>
        <v>100</v>
      </c>
      <c r="F31" s="31">
        <v>32860.628747552706</v>
      </c>
      <c r="G31" s="32">
        <v>32860.628747552706</v>
      </c>
      <c r="H31" s="33">
        <f>F31/G31*100</f>
        <v>100</v>
      </c>
      <c r="I31" s="34">
        <v>7.0887726054646407</v>
      </c>
      <c r="J31" s="35">
        <v>7.0887726054646407</v>
      </c>
      <c r="K31" s="33">
        <f>I31/J31*100</f>
        <v>100</v>
      </c>
      <c r="L31" s="34">
        <v>2.1350219999999998</v>
      </c>
      <c r="M31" s="35">
        <v>2.1350219999999998</v>
      </c>
      <c r="N31" s="67">
        <f>L31/M31*100</f>
        <v>100</v>
      </c>
      <c r="O31" s="60"/>
      <c r="P31" s="72" t="s">
        <v>21</v>
      </c>
      <c r="Q31" s="34">
        <v>3.2600000000000002</v>
      </c>
      <c r="R31" s="35">
        <v>3.2600000000000002</v>
      </c>
      <c r="S31" s="33">
        <f>Q31/R31*100</f>
        <v>100</v>
      </c>
    </row>
    <row r="32" spans="1:19" x14ac:dyDescent="0.25">
      <c r="A32" s="18" t="s">
        <v>4</v>
      </c>
      <c r="B32" s="19">
        <v>2030</v>
      </c>
      <c r="C32" s="10">
        <v>2671.0604278404321</v>
      </c>
      <c r="D32" s="8">
        <v>2241.4297325738362</v>
      </c>
      <c r="E32" s="11">
        <f>C32/D32*100</f>
        <v>119.16770751377742</v>
      </c>
      <c r="F32" s="10">
        <v>22535.081722105308</v>
      </c>
      <c r="G32" s="8">
        <v>23597.166919051579</v>
      </c>
      <c r="H32" s="11">
        <f>F32/G32*100</f>
        <v>95.49909868167785</v>
      </c>
      <c r="I32" s="15">
        <v>8.1912194580134479</v>
      </c>
      <c r="J32" s="9">
        <v>7.55279986741062</v>
      </c>
      <c r="K32" s="11">
        <f>I32/J32*100</f>
        <v>108.45275396952496</v>
      </c>
      <c r="L32" s="15">
        <v>2.3501018764468573</v>
      </c>
      <c r="M32" s="9">
        <v>2.6010430000000002</v>
      </c>
      <c r="N32" s="68">
        <f>L32/M32*100</f>
        <v>90.352288541437304</v>
      </c>
      <c r="O32" s="61"/>
      <c r="P32" s="73" t="s">
        <v>23</v>
      </c>
      <c r="Q32" s="15">
        <v>2.0082357554345349</v>
      </c>
      <c r="R32" s="9">
        <v>3.1438999999999999</v>
      </c>
      <c r="S32" s="11">
        <f>Q32/R32*100</f>
        <v>63.877214778922195</v>
      </c>
    </row>
    <row r="33" spans="1:19" x14ac:dyDescent="0.25">
      <c r="A33" s="18" t="s">
        <v>4</v>
      </c>
      <c r="B33" s="19">
        <v>2050</v>
      </c>
      <c r="C33" s="10">
        <v>3227.9587117962747</v>
      </c>
      <c r="D33" s="8">
        <v>2063.6993131972317</v>
      </c>
      <c r="E33" s="11">
        <f t="shared" ref="E33:E34" si="25">C33/D33*100</f>
        <v>156.41613539112382</v>
      </c>
      <c r="F33" s="10">
        <v>16490.575432525016</v>
      </c>
      <c r="G33" s="8">
        <v>16229.501629359598</v>
      </c>
      <c r="H33" s="11">
        <f t="shared" ref="H33:H34" si="26">F33/G33*100</f>
        <v>101.60863721590272</v>
      </c>
      <c r="I33" s="15">
        <v>9.6176512460229908</v>
      </c>
      <c r="J33" s="9">
        <v>8.0570711333635447</v>
      </c>
      <c r="K33" s="11">
        <f t="shared" ref="K33:K34" si="27">I33/J33*100</f>
        <v>119.36907452879791</v>
      </c>
      <c r="L33" s="15">
        <v>2.4207748627602839</v>
      </c>
      <c r="M33" s="9">
        <v>3.4094689999999996</v>
      </c>
      <c r="N33" s="68">
        <f t="shared" ref="N33:N34" si="28">L33/M33*100</f>
        <v>71.001521432231357</v>
      </c>
      <c r="O33" s="61"/>
      <c r="P33" s="73" t="s">
        <v>24</v>
      </c>
      <c r="Q33" s="15">
        <v>1.2846605282747294</v>
      </c>
      <c r="R33" s="9">
        <v>2.7111999999999998</v>
      </c>
      <c r="S33" s="11">
        <f t="shared" ref="S33:S34" si="29">Q33/R33*100</f>
        <v>47.383465929283325</v>
      </c>
    </row>
    <row r="34" spans="1:19" ht="15.75" thickBot="1" x14ac:dyDescent="0.3">
      <c r="A34" s="22" t="s">
        <v>4</v>
      </c>
      <c r="B34" s="23">
        <v>2065</v>
      </c>
      <c r="C34" s="24">
        <v>3425.1328446372627</v>
      </c>
      <c r="D34" s="25">
        <v>1985.1261143108011</v>
      </c>
      <c r="E34" s="26">
        <f t="shared" si="25"/>
        <v>172.53981094427368</v>
      </c>
      <c r="F34" s="24">
        <v>16725.314912586298</v>
      </c>
      <c r="G34" s="25">
        <v>12962.047031946337</v>
      </c>
      <c r="H34" s="26">
        <f t="shared" si="26"/>
        <v>129.03297504911833</v>
      </c>
      <c r="I34" s="27">
        <v>10.380034005464299</v>
      </c>
      <c r="J34" s="28">
        <v>8.4273136760110869</v>
      </c>
      <c r="K34" s="26">
        <f t="shared" si="27"/>
        <v>123.17132605389736</v>
      </c>
      <c r="L34" s="27">
        <v>2.3221793776788635</v>
      </c>
      <c r="M34" s="28">
        <v>4.0889579999999999</v>
      </c>
      <c r="N34" s="69">
        <f t="shared" si="28"/>
        <v>56.791470533051779</v>
      </c>
      <c r="O34" s="62"/>
      <c r="P34" s="74" t="s">
        <v>22</v>
      </c>
      <c r="Q34" s="27">
        <v>1.0795308741630127</v>
      </c>
      <c r="R34" s="28">
        <v>2.5165000000000006</v>
      </c>
      <c r="S34" s="26">
        <f t="shared" si="29"/>
        <v>42.898107457302302</v>
      </c>
    </row>
    <row r="35" spans="1:19" ht="15.75" thickBot="1" x14ac:dyDescent="0.3">
      <c r="A35" s="36"/>
      <c r="B35" s="37"/>
      <c r="C35" s="42"/>
      <c r="D35" s="39"/>
      <c r="E35" s="40"/>
      <c r="F35" s="41"/>
      <c r="G35" s="39"/>
      <c r="H35" s="40"/>
      <c r="I35" s="41"/>
      <c r="J35" s="39"/>
      <c r="K35" s="40"/>
      <c r="L35" s="41"/>
      <c r="M35" s="39"/>
      <c r="N35" s="70"/>
      <c r="O35" s="63"/>
      <c r="P35" s="56"/>
      <c r="Q35" s="46"/>
      <c r="R35" s="47"/>
      <c r="S35" s="40"/>
    </row>
    <row r="36" spans="1:19" x14ac:dyDescent="0.25">
      <c r="A36" s="29" t="s">
        <v>5</v>
      </c>
      <c r="B36" s="30">
        <v>2015</v>
      </c>
      <c r="C36" s="31">
        <v>10537.639312955758</v>
      </c>
      <c r="D36" s="32">
        <v>10537.639312955758</v>
      </c>
      <c r="E36" s="33">
        <f>C36/D36*100</f>
        <v>100</v>
      </c>
      <c r="F36" s="31">
        <v>77107.054438601757</v>
      </c>
      <c r="G36" s="32">
        <v>77107.054438601757</v>
      </c>
      <c r="H36" s="33">
        <f>F36/G36*100</f>
        <v>100</v>
      </c>
      <c r="I36" s="34">
        <v>8.5310486466681468</v>
      </c>
      <c r="J36" s="35">
        <v>8.5310486466681468</v>
      </c>
      <c r="K36" s="33">
        <f>I36/J36*100</f>
        <v>100</v>
      </c>
      <c r="L36" s="34">
        <v>2.4588299999999998</v>
      </c>
      <c r="M36" s="35">
        <v>2.4588299999999998</v>
      </c>
      <c r="N36" s="67">
        <f>L36/M36*100</f>
        <v>100</v>
      </c>
      <c r="O36" s="60"/>
      <c r="P36" s="72" t="s">
        <v>21</v>
      </c>
      <c r="Q36" s="34">
        <v>3.5999999999999996</v>
      </c>
      <c r="R36" s="35">
        <v>3.5999999999999996</v>
      </c>
      <c r="S36" s="33">
        <f>Q36/R36*100</f>
        <v>100</v>
      </c>
    </row>
    <row r="37" spans="1:19" x14ac:dyDescent="0.25">
      <c r="A37" s="18" t="s">
        <v>5</v>
      </c>
      <c r="B37" s="19">
        <v>2030</v>
      </c>
      <c r="C37" s="10">
        <v>12298.767694439577</v>
      </c>
      <c r="D37" s="8">
        <v>10049.357686766747</v>
      </c>
      <c r="E37" s="11">
        <f>C37/D37*100</f>
        <v>122.38361970770441</v>
      </c>
      <c r="F37" s="10">
        <v>47665.771108829431</v>
      </c>
      <c r="G37" s="8">
        <v>52386.932530798265</v>
      </c>
      <c r="H37" s="11">
        <f>F37/G37*100</f>
        <v>90.987902528568043</v>
      </c>
      <c r="I37" s="15">
        <v>9.9801071958238055</v>
      </c>
      <c r="J37" s="9">
        <v>9.2783714348134296</v>
      </c>
      <c r="K37" s="11">
        <f>I37/J37*100</f>
        <v>107.56313503873525</v>
      </c>
      <c r="L37" s="15">
        <v>3.1128263952330828</v>
      </c>
      <c r="M37" s="9">
        <v>3.4092290000000003</v>
      </c>
      <c r="N37" s="68">
        <f>L37/M37*100</f>
        <v>91.305875763496161</v>
      </c>
      <c r="O37" s="61"/>
      <c r="P37" s="73" t="s">
        <v>23</v>
      </c>
      <c r="Q37" s="15">
        <v>2.2543946598275264</v>
      </c>
      <c r="R37" s="9">
        <v>3.3759000000000001</v>
      </c>
      <c r="S37" s="11">
        <f>Q37/R37*100</f>
        <v>66.779071057422499</v>
      </c>
    </row>
    <row r="38" spans="1:19" x14ac:dyDescent="0.25">
      <c r="A38" s="18" t="s">
        <v>5</v>
      </c>
      <c r="B38" s="19">
        <v>2050</v>
      </c>
      <c r="C38" s="10">
        <v>17196.485412347411</v>
      </c>
      <c r="D38" s="8">
        <v>10112.140224335906</v>
      </c>
      <c r="E38" s="11">
        <f t="shared" ref="E38:E39" si="30">C38/D38*100</f>
        <v>170.05782189375003</v>
      </c>
      <c r="F38" s="10">
        <v>32896.100709934566</v>
      </c>
      <c r="G38" s="8">
        <v>35183.98577079246</v>
      </c>
      <c r="H38" s="11">
        <f t="shared" ref="H38:H39" si="31">F38/G38*100</f>
        <v>93.497368161292428</v>
      </c>
      <c r="I38" s="15">
        <v>11.883059607931596</v>
      </c>
      <c r="J38" s="9">
        <v>10.050818139497949</v>
      </c>
      <c r="K38" s="11">
        <f t="shared" ref="K38:K39" si="32">I38/J38*100</f>
        <v>118.22977436267861</v>
      </c>
      <c r="L38" s="15">
        <v>3.5773651638035902</v>
      </c>
      <c r="M38" s="9">
        <v>4.8446989999999994</v>
      </c>
      <c r="N38" s="68">
        <f t="shared" ref="N38:N39" si="33">L38/M38*100</f>
        <v>73.840813718325748</v>
      </c>
      <c r="O38" s="61"/>
      <c r="P38" s="73" t="s">
        <v>24</v>
      </c>
      <c r="Q38" s="15">
        <v>1.3532053197618479</v>
      </c>
      <c r="R38" s="9">
        <v>2.8406000000000002</v>
      </c>
      <c r="S38" s="11">
        <f t="shared" ref="S38:S39" si="34">Q38/R38*100</f>
        <v>47.63801027113454</v>
      </c>
    </row>
    <row r="39" spans="1:19" ht="15.75" thickBot="1" x14ac:dyDescent="0.3">
      <c r="A39" s="22" t="s">
        <v>5</v>
      </c>
      <c r="B39" s="23">
        <v>2065</v>
      </c>
      <c r="C39" s="24">
        <v>20903.671506224789</v>
      </c>
      <c r="D39" s="25">
        <v>10702.861323440726</v>
      </c>
      <c r="E39" s="26">
        <f t="shared" si="30"/>
        <v>195.30918765099662</v>
      </c>
      <c r="F39" s="24">
        <v>34709.856453296961</v>
      </c>
      <c r="G39" s="25">
        <v>28506.968409237656</v>
      </c>
      <c r="H39" s="26">
        <f t="shared" si="31"/>
        <v>121.75919920705867</v>
      </c>
      <c r="I39" s="27">
        <v>13.032149064902253</v>
      </c>
      <c r="J39" s="28">
        <v>10.622889132427641</v>
      </c>
      <c r="K39" s="26">
        <f t="shared" si="32"/>
        <v>122.67989341167139</v>
      </c>
      <c r="L39" s="27">
        <v>3.6110343396767743</v>
      </c>
      <c r="M39" s="28">
        <v>6.0029970000000015</v>
      </c>
      <c r="N39" s="69">
        <f t="shared" si="33"/>
        <v>60.153858808804564</v>
      </c>
      <c r="O39" s="62"/>
      <c r="P39" s="74" t="s">
        <v>22</v>
      </c>
      <c r="Q39" s="27">
        <v>1.0848413142038378</v>
      </c>
      <c r="R39" s="28">
        <v>2.5855000000000006</v>
      </c>
      <c r="S39" s="26">
        <f t="shared" si="34"/>
        <v>41.958666184638851</v>
      </c>
    </row>
    <row r="40" spans="1:19" ht="15.75" thickBot="1" x14ac:dyDescent="0.3">
      <c r="A40" s="36"/>
      <c r="B40" s="37"/>
      <c r="C40" s="42"/>
      <c r="D40" s="39"/>
      <c r="E40" s="40"/>
      <c r="F40" s="41"/>
      <c r="G40" s="39"/>
      <c r="H40" s="40"/>
      <c r="I40" s="41"/>
      <c r="J40" s="39"/>
      <c r="K40" s="40"/>
      <c r="L40" s="41"/>
      <c r="M40" s="39"/>
      <c r="N40" s="70"/>
      <c r="O40" s="63"/>
      <c r="P40" s="56"/>
      <c r="Q40" s="46"/>
      <c r="R40" s="47"/>
      <c r="S40" s="40"/>
    </row>
    <row r="41" spans="1:19" x14ac:dyDescent="0.25">
      <c r="A41" s="29" t="s">
        <v>2</v>
      </c>
      <c r="B41" s="30">
        <v>2015</v>
      </c>
      <c r="C41" s="31">
        <v>1276.3090378128811</v>
      </c>
      <c r="D41" s="32">
        <v>1276.3090378128811</v>
      </c>
      <c r="E41" s="33">
        <f>C41/D41*100</f>
        <v>100</v>
      </c>
      <c r="F41" s="31">
        <v>6838.8392039819209</v>
      </c>
      <c r="G41" s="32">
        <v>6838.8392039819209</v>
      </c>
      <c r="H41" s="33">
        <f>F41/G41*100</f>
        <v>100</v>
      </c>
      <c r="I41" s="34">
        <v>3.0891333244226646</v>
      </c>
      <c r="J41" s="35">
        <v>3.0891333244226651</v>
      </c>
      <c r="K41" s="33">
        <f>I41/J41*100</f>
        <v>99.999999999999986</v>
      </c>
      <c r="L41" s="34">
        <v>99.390750000000011</v>
      </c>
      <c r="M41" s="35">
        <v>99.390750000000011</v>
      </c>
      <c r="N41" s="67">
        <f>L41/M41*100</f>
        <v>100</v>
      </c>
      <c r="O41" s="60"/>
      <c r="P41" s="75" t="s">
        <v>21</v>
      </c>
      <c r="Q41" s="34">
        <v>4.5889000000000006</v>
      </c>
      <c r="R41" s="35">
        <v>4.5889000000000006</v>
      </c>
      <c r="S41" s="33">
        <f>Q41/R41*100</f>
        <v>100</v>
      </c>
    </row>
    <row r="42" spans="1:19" x14ac:dyDescent="0.25">
      <c r="A42" s="18" t="s">
        <v>2</v>
      </c>
      <c r="B42" s="19">
        <v>2030</v>
      </c>
      <c r="C42" s="10">
        <v>1277.8259804859056</v>
      </c>
      <c r="D42" s="8">
        <v>1204.9029778801385</v>
      </c>
      <c r="E42" s="11">
        <f>C42/D42*100</f>
        <v>106.05218876079677</v>
      </c>
      <c r="F42" s="10">
        <v>3854.7217245217544</v>
      </c>
      <c r="G42" s="8">
        <v>3911.9346300915681</v>
      </c>
      <c r="H42" s="11">
        <f>F42/G42*100</f>
        <v>98.53747797497131</v>
      </c>
      <c r="I42" s="15">
        <v>5.0455398096044171</v>
      </c>
      <c r="J42" s="9">
        <v>4.6473282003698273</v>
      </c>
      <c r="K42" s="11">
        <f>I42/J42*100</f>
        <v>108.5686138801839</v>
      </c>
      <c r="L42" s="15">
        <v>132.70911659980669</v>
      </c>
      <c r="M42" s="9">
        <v>143.690001</v>
      </c>
      <c r="N42" s="68">
        <f>L42/M42*100</f>
        <v>92.357934216874767</v>
      </c>
      <c r="O42" s="61"/>
      <c r="P42" s="76" t="s">
        <v>23</v>
      </c>
      <c r="Q42" s="15">
        <v>2.5860248217609776</v>
      </c>
      <c r="R42" s="9">
        <v>3.6123999999999996</v>
      </c>
      <c r="S42" s="11">
        <f>Q42/R42*100</f>
        <v>71.587443853420936</v>
      </c>
    </row>
    <row r="43" spans="1:19" x14ac:dyDescent="0.25">
      <c r="A43" s="18" t="s">
        <v>2</v>
      </c>
      <c r="B43" s="19">
        <v>2050</v>
      </c>
      <c r="C43" s="10">
        <v>1356.1620832336459</v>
      </c>
      <c r="D43" s="8">
        <v>1148.724659981691</v>
      </c>
      <c r="E43" s="11">
        <f t="shared" ref="E43:E44" si="35">C43/D43*100</f>
        <v>118.05806303968969</v>
      </c>
      <c r="F43" s="10">
        <v>2766.7349303919668</v>
      </c>
      <c r="G43" s="8">
        <v>2576.9305536712004</v>
      </c>
      <c r="H43" s="11">
        <f t="shared" ref="H43:H44" si="36">F43/G43*100</f>
        <v>107.36552160671786</v>
      </c>
      <c r="I43" s="15">
        <v>6.8098025869500862</v>
      </c>
      <c r="J43" s="9">
        <v>6.0096229070225959</v>
      </c>
      <c r="K43" s="11">
        <f t="shared" ref="K43:K44" si="37">I43/J43*100</f>
        <v>113.3149732072612</v>
      </c>
      <c r="L43" s="15">
        <v>166.11015077994804</v>
      </c>
      <c r="M43" s="9">
        <v>209.25897899999998</v>
      </c>
      <c r="N43" s="68">
        <f t="shared" ref="N43:N44" si="38">L43/M43*100</f>
        <v>79.380178367375123</v>
      </c>
      <c r="O43" s="61"/>
      <c r="P43" s="76" t="s">
        <v>24</v>
      </c>
      <c r="Q43" s="15">
        <v>1.6764097417111479</v>
      </c>
      <c r="R43" s="9">
        <v>2.7832999999999997</v>
      </c>
      <c r="S43" s="11">
        <f t="shared" ref="S43:S44" si="39">Q43/R43*100</f>
        <v>60.231011450837066</v>
      </c>
    </row>
    <row r="44" spans="1:19" ht="15.75" thickBot="1" x14ac:dyDescent="0.3">
      <c r="A44" s="20" t="s">
        <v>2</v>
      </c>
      <c r="B44" s="21">
        <v>2065</v>
      </c>
      <c r="C44" s="12">
        <v>1390.1666415372731</v>
      </c>
      <c r="D44" s="13">
        <v>1106.8398538491151</v>
      </c>
      <c r="E44" s="14">
        <f t="shared" si="35"/>
        <v>125.59781224924895</v>
      </c>
      <c r="F44" s="12">
        <v>2839.6981567521825</v>
      </c>
      <c r="G44" s="13">
        <v>2281.2356127379758</v>
      </c>
      <c r="H44" s="14">
        <f t="shared" si="36"/>
        <v>124.48070426815451</v>
      </c>
      <c r="I44" s="16">
        <v>7.5870562234106513</v>
      </c>
      <c r="J44" s="17">
        <v>6.5888723173823891</v>
      </c>
      <c r="K44" s="14">
        <f t="shared" si="37"/>
        <v>115.14954089176854</v>
      </c>
      <c r="L44" s="16">
        <v>177.58989777673526</v>
      </c>
      <c r="M44" s="17">
        <v>258.89536099999998</v>
      </c>
      <c r="N44" s="71">
        <f t="shared" si="38"/>
        <v>68.595241371179014</v>
      </c>
      <c r="O44" s="64"/>
      <c r="P44" s="77" t="s">
        <v>22</v>
      </c>
      <c r="Q44" s="16">
        <v>1.3846581558317439</v>
      </c>
      <c r="R44" s="17">
        <v>2.4866000000000006</v>
      </c>
      <c r="S44" s="14">
        <f t="shared" si="39"/>
        <v>55.684796743816598</v>
      </c>
    </row>
    <row r="49" spans="3:19" x14ac:dyDescent="0.25">
      <c r="C49" s="5"/>
      <c r="D49" s="3"/>
      <c r="E49" s="3"/>
      <c r="F49" s="5"/>
      <c r="G49" s="3"/>
      <c r="H49" s="3"/>
      <c r="I49" s="5"/>
      <c r="J49" s="3"/>
      <c r="K49" s="3"/>
      <c r="L49" s="5"/>
      <c r="M49" s="3"/>
      <c r="N49" s="3"/>
      <c r="O49" s="57"/>
      <c r="P49" s="3"/>
      <c r="Q49" s="5"/>
      <c r="R49" s="3"/>
      <c r="S49" s="3"/>
    </row>
    <row r="50" spans="3:19" x14ac:dyDescent="0.25">
      <c r="C50" s="5"/>
      <c r="D50" s="3"/>
      <c r="E50" s="3"/>
      <c r="F50" s="5"/>
      <c r="G50" s="3"/>
      <c r="H50" s="3"/>
      <c r="I50" s="5"/>
      <c r="J50" s="3"/>
      <c r="K50" s="3"/>
      <c r="L50" s="5"/>
      <c r="M50" s="3"/>
      <c r="N50" s="3"/>
      <c r="O50" s="57"/>
      <c r="P50" s="3"/>
      <c r="Q50" s="5"/>
      <c r="R50" s="3"/>
      <c r="S50" s="3"/>
    </row>
    <row r="51" spans="3:19" x14ac:dyDescent="0.25">
      <c r="C51" s="5"/>
      <c r="D51" s="3"/>
      <c r="E51" s="3"/>
      <c r="F51" s="5"/>
      <c r="G51" s="3"/>
      <c r="H51" s="3"/>
      <c r="I51" s="5"/>
      <c r="J51" s="3"/>
      <c r="K51" s="3"/>
      <c r="L51" s="5"/>
      <c r="M51" s="3"/>
      <c r="N51" s="3"/>
      <c r="O51" s="57"/>
      <c r="P51" s="3"/>
      <c r="Q51" s="5"/>
      <c r="R51" s="3"/>
      <c r="S51" s="3"/>
    </row>
    <row r="52" spans="3:19" x14ac:dyDescent="0.25">
      <c r="C52" s="5"/>
      <c r="D52" s="3"/>
      <c r="E52" s="3"/>
      <c r="F52" s="5"/>
      <c r="G52" s="3"/>
      <c r="H52" s="3"/>
      <c r="I52" s="5"/>
      <c r="J52" s="3"/>
      <c r="K52" s="3"/>
      <c r="L52" s="5"/>
      <c r="M52" s="3"/>
      <c r="N52" s="3"/>
      <c r="O52" s="57"/>
      <c r="P52" s="3"/>
      <c r="Q52" s="5"/>
      <c r="R52" s="3"/>
      <c r="S52" s="3"/>
    </row>
    <row r="53" spans="3:19" x14ac:dyDescent="0.25">
      <c r="C53" s="5"/>
      <c r="D53" s="3"/>
      <c r="E53" s="3"/>
      <c r="F53" s="5"/>
      <c r="G53" s="3"/>
      <c r="H53" s="3"/>
      <c r="I53" s="5"/>
      <c r="J53" s="3"/>
      <c r="K53" s="3"/>
      <c r="L53" s="5"/>
      <c r="M53" s="3"/>
      <c r="N53" s="3"/>
      <c r="O53" s="57"/>
      <c r="P53" s="3"/>
      <c r="Q53" s="5"/>
      <c r="R53" s="3"/>
      <c r="S53" s="3"/>
    </row>
    <row r="54" spans="3:19" x14ac:dyDescent="0.25">
      <c r="C54" s="5"/>
      <c r="D54" s="3"/>
      <c r="E54" s="3"/>
      <c r="F54" s="5"/>
      <c r="G54" s="3"/>
      <c r="H54" s="3"/>
      <c r="I54" s="5"/>
      <c r="J54" s="3"/>
      <c r="K54" s="3"/>
      <c r="L54" s="5"/>
      <c r="M54" s="3"/>
      <c r="N54" s="3"/>
      <c r="O54" s="57"/>
      <c r="P54" s="3"/>
      <c r="Q54" s="5"/>
      <c r="R54" s="3"/>
      <c r="S54" s="3"/>
    </row>
    <row r="55" spans="3:19" x14ac:dyDescent="0.25">
      <c r="C55" s="5"/>
      <c r="D55" s="3"/>
      <c r="E55" s="3"/>
      <c r="F55" s="5"/>
      <c r="G55" s="3"/>
      <c r="H55" s="3"/>
      <c r="I55" s="5"/>
      <c r="J55" s="3"/>
      <c r="K55" s="3"/>
      <c r="L55" s="5"/>
      <c r="M55" s="3"/>
      <c r="N55" s="3"/>
      <c r="O55" s="57"/>
      <c r="P55" s="3"/>
      <c r="Q55" s="5"/>
      <c r="R55" s="3"/>
      <c r="S55" s="3"/>
    </row>
    <row r="56" spans="3:19" x14ac:dyDescent="0.25">
      <c r="C56" s="5"/>
      <c r="D56" s="3"/>
      <c r="E56" s="3"/>
      <c r="F56" s="5"/>
      <c r="G56" s="3"/>
      <c r="H56" s="3"/>
      <c r="I56" s="5"/>
      <c r="J56" s="3"/>
      <c r="K56" s="3"/>
      <c r="L56" s="5"/>
      <c r="M56" s="3"/>
      <c r="N56" s="3"/>
      <c r="O56" s="57"/>
      <c r="P56" s="3"/>
      <c r="Q56" s="5"/>
      <c r="R56" s="3"/>
      <c r="S56" s="3"/>
    </row>
    <row r="57" spans="3:19" x14ac:dyDescent="0.25">
      <c r="C57" s="5"/>
      <c r="D57" s="3"/>
      <c r="E57" s="3"/>
      <c r="F57" s="5"/>
      <c r="G57" s="3"/>
      <c r="H57" s="3"/>
      <c r="I57" s="5"/>
      <c r="J57" s="3"/>
      <c r="K57" s="3"/>
      <c r="L57" s="5"/>
      <c r="M57" s="3"/>
      <c r="N57" s="3"/>
      <c r="O57" s="57"/>
      <c r="P57" s="3"/>
      <c r="Q57" s="5"/>
      <c r="R57" s="3"/>
      <c r="S57" s="3"/>
    </row>
    <row r="58" spans="3:19" x14ac:dyDescent="0.25">
      <c r="C58" s="5"/>
      <c r="D58" s="3"/>
      <c r="E58" s="3"/>
      <c r="F58" s="5"/>
      <c r="G58" s="3"/>
      <c r="H58" s="3"/>
      <c r="I58" s="5"/>
      <c r="J58" s="3"/>
      <c r="K58" s="3"/>
      <c r="L58" s="5"/>
      <c r="M58" s="3"/>
      <c r="N58" s="3"/>
      <c r="O58" s="57"/>
      <c r="P58" s="3"/>
      <c r="Q58" s="5"/>
      <c r="R58" s="3"/>
      <c r="S58" s="3"/>
    </row>
    <row r="59" spans="3:19" x14ac:dyDescent="0.25">
      <c r="C59" s="5"/>
      <c r="D59" s="3"/>
      <c r="E59" s="3"/>
      <c r="F59" s="5"/>
      <c r="G59" s="3"/>
      <c r="H59" s="3"/>
      <c r="I59" s="5"/>
      <c r="J59" s="3"/>
      <c r="K59" s="3"/>
      <c r="L59" s="5"/>
      <c r="M59" s="3"/>
      <c r="N59" s="3"/>
      <c r="O59" s="57"/>
      <c r="P59" s="3"/>
      <c r="Q59" s="5"/>
      <c r="R59" s="3"/>
      <c r="S59" s="3"/>
    </row>
    <row r="60" spans="3:19" x14ac:dyDescent="0.25">
      <c r="C60" s="5"/>
      <c r="D60" s="3"/>
      <c r="E60" s="3"/>
      <c r="F60" s="5"/>
      <c r="G60" s="3"/>
      <c r="H60" s="3"/>
      <c r="I60" s="5"/>
      <c r="J60" s="3"/>
      <c r="K60" s="3"/>
      <c r="L60" s="5"/>
      <c r="M60" s="3"/>
      <c r="N60" s="3"/>
      <c r="O60" s="57"/>
      <c r="P60" s="3"/>
      <c r="Q60" s="5"/>
      <c r="R60" s="3"/>
      <c r="S60" s="3"/>
    </row>
    <row r="61" spans="3:19" x14ac:dyDescent="0.25">
      <c r="C61" s="5"/>
      <c r="D61" s="3"/>
      <c r="E61" s="3"/>
      <c r="F61" s="5"/>
      <c r="G61" s="3"/>
      <c r="H61" s="3"/>
      <c r="I61" s="5"/>
      <c r="J61" s="3"/>
      <c r="K61" s="3"/>
      <c r="L61" s="5"/>
      <c r="M61" s="3"/>
      <c r="N61" s="3"/>
      <c r="O61" s="57"/>
      <c r="P61" s="3"/>
      <c r="Q61" s="5"/>
      <c r="R61" s="3"/>
      <c r="S61" s="3"/>
    </row>
    <row r="62" spans="3:19" x14ac:dyDescent="0.25">
      <c r="C62" s="5"/>
      <c r="D62" s="3"/>
      <c r="E62" s="3"/>
      <c r="F62" s="5"/>
      <c r="G62" s="3"/>
      <c r="H62" s="3"/>
      <c r="I62" s="5"/>
      <c r="J62" s="3"/>
      <c r="K62" s="3"/>
      <c r="L62" s="5"/>
      <c r="M62" s="3"/>
      <c r="N62" s="3"/>
      <c r="O62" s="57"/>
      <c r="P62" s="3"/>
      <c r="Q62" s="5"/>
      <c r="R62" s="3"/>
      <c r="S62" s="3"/>
    </row>
    <row r="63" spans="3:19" x14ac:dyDescent="0.25">
      <c r="C63" s="5"/>
      <c r="D63" s="3"/>
      <c r="E63" s="3"/>
      <c r="F63" s="5"/>
      <c r="G63" s="3"/>
      <c r="H63" s="3"/>
      <c r="I63" s="5"/>
      <c r="J63" s="3"/>
      <c r="K63" s="3"/>
      <c r="L63" s="5"/>
      <c r="M63" s="3"/>
      <c r="N63" s="3"/>
      <c r="O63" s="57"/>
      <c r="P63" s="3"/>
      <c r="Q63" s="5"/>
      <c r="R63" s="3"/>
      <c r="S63" s="3"/>
    </row>
    <row r="64" spans="3:19" x14ac:dyDescent="0.25">
      <c r="C64" s="5"/>
      <c r="D64" s="3"/>
      <c r="E64" s="3"/>
      <c r="F64" s="5"/>
      <c r="G64" s="3"/>
      <c r="H64" s="3"/>
      <c r="I64" s="5"/>
      <c r="J64" s="3"/>
      <c r="K64" s="3"/>
      <c r="L64" s="5"/>
      <c r="M64" s="3"/>
      <c r="N64" s="3"/>
      <c r="O64" s="57"/>
      <c r="P64" s="3"/>
      <c r="Q64" s="5"/>
      <c r="R64" s="3"/>
      <c r="S64" s="3"/>
    </row>
    <row r="65" spans="3:19" x14ac:dyDescent="0.25">
      <c r="C65" s="5"/>
      <c r="D65" s="3"/>
      <c r="E65" s="3"/>
      <c r="F65" s="5"/>
      <c r="G65" s="3"/>
      <c r="H65" s="3"/>
      <c r="I65" s="5"/>
      <c r="J65" s="3"/>
      <c r="K65" s="3"/>
      <c r="L65" s="5"/>
      <c r="M65" s="3"/>
      <c r="N65" s="3"/>
      <c r="O65" s="57"/>
      <c r="P65" s="3"/>
      <c r="Q65" s="5"/>
      <c r="R65" s="3"/>
      <c r="S65" s="3"/>
    </row>
    <row r="66" spans="3:19" x14ac:dyDescent="0.25">
      <c r="C66" s="5"/>
      <c r="D66" s="3"/>
      <c r="E66" s="3"/>
      <c r="F66" s="5"/>
      <c r="G66" s="3"/>
      <c r="H66" s="3"/>
      <c r="I66" s="5"/>
      <c r="J66" s="3"/>
      <c r="K66" s="3"/>
      <c r="L66" s="5"/>
      <c r="M66" s="3"/>
      <c r="N66" s="3"/>
      <c r="O66" s="57"/>
      <c r="P66" s="3"/>
      <c r="Q66" s="5"/>
      <c r="R66" s="3"/>
      <c r="S66" s="3"/>
    </row>
    <row r="67" spans="3:19" x14ac:dyDescent="0.25">
      <c r="C67" s="5"/>
      <c r="D67" s="3"/>
      <c r="E67" s="3"/>
      <c r="F67" s="5"/>
      <c r="G67" s="3"/>
      <c r="H67" s="3"/>
      <c r="I67" s="5"/>
      <c r="J67" s="3"/>
      <c r="K67" s="3"/>
      <c r="L67" s="5"/>
      <c r="M67" s="3"/>
      <c r="N67" s="3"/>
      <c r="O67" s="57"/>
      <c r="P67" s="3"/>
      <c r="Q67" s="5"/>
      <c r="R67" s="3"/>
      <c r="S67" s="3"/>
    </row>
    <row r="68" spans="3:19" x14ac:dyDescent="0.25">
      <c r="C68" s="5"/>
      <c r="D68" s="3"/>
      <c r="E68" s="3"/>
      <c r="F68" s="5"/>
      <c r="G68" s="3"/>
      <c r="H68" s="3"/>
      <c r="I68" s="5"/>
      <c r="J68" s="3"/>
      <c r="K68" s="3"/>
      <c r="L68" s="5"/>
      <c r="M68" s="3"/>
      <c r="N68" s="3"/>
      <c r="O68" s="57"/>
      <c r="P68" s="3"/>
      <c r="Q68" s="5"/>
      <c r="R68" s="3"/>
      <c r="S68" s="3"/>
    </row>
    <row r="69" spans="3:19" x14ac:dyDescent="0.25">
      <c r="C69" s="5"/>
      <c r="D69" s="3"/>
      <c r="E69" s="3"/>
      <c r="F69" s="5"/>
      <c r="G69" s="3"/>
      <c r="H69" s="3"/>
      <c r="I69" s="5"/>
      <c r="J69" s="3"/>
      <c r="K69" s="3"/>
      <c r="L69" s="5"/>
      <c r="M69" s="3"/>
      <c r="N69" s="3"/>
      <c r="O69" s="57"/>
      <c r="P69" s="3"/>
      <c r="Q69" s="5"/>
      <c r="R69" s="3"/>
      <c r="S69" s="3"/>
    </row>
    <row r="70" spans="3:19" x14ac:dyDescent="0.25">
      <c r="C70" s="5"/>
      <c r="D70" s="3"/>
      <c r="E70" s="3"/>
      <c r="F70" s="5"/>
      <c r="G70" s="3"/>
      <c r="H70" s="3"/>
      <c r="I70" s="5"/>
      <c r="J70" s="3"/>
      <c r="K70" s="3"/>
      <c r="L70" s="5"/>
      <c r="M70" s="3"/>
      <c r="N70" s="3"/>
      <c r="O70" s="57"/>
      <c r="P70" s="3"/>
      <c r="Q70" s="5"/>
      <c r="R70" s="3"/>
      <c r="S70" s="3"/>
    </row>
    <row r="71" spans="3:19" x14ac:dyDescent="0.25">
      <c r="C71" s="5"/>
      <c r="D71" s="3"/>
      <c r="E71" s="3"/>
      <c r="F71" s="5"/>
      <c r="G71" s="3"/>
      <c r="H71" s="3"/>
      <c r="I71" s="5"/>
      <c r="J71" s="3"/>
      <c r="K71" s="3"/>
      <c r="L71" s="5"/>
      <c r="M71" s="3"/>
      <c r="N71" s="3"/>
      <c r="O71" s="57"/>
      <c r="P71" s="3"/>
      <c r="Q71" s="5"/>
      <c r="R71" s="3"/>
      <c r="S71" s="3"/>
    </row>
    <row r="72" spans="3:19" x14ac:dyDescent="0.25">
      <c r="C72" s="5"/>
      <c r="D72" s="3"/>
      <c r="E72" s="3"/>
      <c r="F72" s="5"/>
      <c r="G72" s="3"/>
      <c r="H72" s="3"/>
      <c r="I72" s="5"/>
      <c r="J72" s="3"/>
      <c r="K72" s="3"/>
      <c r="L72" s="5"/>
      <c r="M72" s="3"/>
      <c r="N72" s="3"/>
      <c r="O72" s="57"/>
      <c r="P72" s="3"/>
      <c r="Q72" s="5"/>
      <c r="R72" s="3"/>
      <c r="S72" s="3"/>
    </row>
    <row r="73" spans="3:19" x14ac:dyDescent="0.25">
      <c r="C73" s="5"/>
      <c r="D73" s="3"/>
      <c r="E73" s="3"/>
      <c r="F73" s="5"/>
      <c r="G73" s="3"/>
      <c r="H73" s="3"/>
      <c r="I73" s="5"/>
      <c r="J73" s="3"/>
      <c r="K73" s="3"/>
      <c r="L73" s="5"/>
      <c r="M73" s="3"/>
      <c r="N73" s="3"/>
      <c r="O73" s="57"/>
      <c r="P73" s="3"/>
      <c r="Q73" s="5"/>
      <c r="R73" s="3"/>
      <c r="S73" s="3"/>
    </row>
    <row r="74" spans="3:19" x14ac:dyDescent="0.25">
      <c r="C74" s="5"/>
      <c r="D74" s="3"/>
      <c r="E74" s="3"/>
      <c r="F74" s="5"/>
      <c r="G74" s="3"/>
      <c r="H74" s="3"/>
      <c r="I74" s="5"/>
      <c r="J74" s="3"/>
      <c r="K74" s="3"/>
      <c r="L74" s="5"/>
      <c r="M74" s="3"/>
      <c r="N74" s="3"/>
      <c r="O74" s="57"/>
      <c r="P74" s="3"/>
      <c r="Q74" s="5"/>
      <c r="R74" s="3"/>
      <c r="S74" s="3"/>
    </row>
    <row r="75" spans="3:19" x14ac:dyDescent="0.25">
      <c r="C75" s="5"/>
      <c r="D75" s="3"/>
      <c r="E75" s="3"/>
      <c r="F75" s="5"/>
      <c r="G75" s="3"/>
      <c r="H75" s="3"/>
      <c r="I75" s="5"/>
      <c r="J75" s="3"/>
      <c r="K75" s="3"/>
      <c r="L75" s="5"/>
      <c r="M75" s="3"/>
      <c r="N75" s="3"/>
      <c r="O75" s="57"/>
      <c r="P75" s="3"/>
      <c r="Q75" s="5"/>
      <c r="R75" s="3"/>
      <c r="S75" s="3"/>
    </row>
    <row r="76" spans="3:19" x14ac:dyDescent="0.25">
      <c r="C76" s="5"/>
      <c r="D76" s="3"/>
      <c r="E76" s="3"/>
      <c r="F76" s="5"/>
      <c r="G76" s="3"/>
      <c r="H76" s="3"/>
      <c r="I76" s="5"/>
      <c r="J76" s="3"/>
      <c r="K76" s="3"/>
      <c r="L76" s="5"/>
      <c r="M76" s="3"/>
      <c r="N76" s="3"/>
      <c r="O76" s="57"/>
      <c r="P76" s="3"/>
      <c r="Q76" s="5"/>
      <c r="R76" s="3"/>
      <c r="S76" s="3"/>
    </row>
    <row r="77" spans="3:19" x14ac:dyDescent="0.25">
      <c r="C77" s="5"/>
      <c r="D77" s="3"/>
      <c r="E77" s="3"/>
      <c r="F77" s="5"/>
      <c r="G77" s="3"/>
      <c r="H77" s="3"/>
      <c r="I77" s="5"/>
      <c r="J77" s="3"/>
      <c r="K77" s="3"/>
      <c r="L77" s="5"/>
      <c r="M77" s="3"/>
      <c r="N77" s="3"/>
      <c r="O77" s="57"/>
      <c r="P77" s="3"/>
      <c r="Q77" s="5"/>
      <c r="R77" s="3"/>
      <c r="S77" s="3"/>
    </row>
    <row r="78" spans="3:19" x14ac:dyDescent="0.25">
      <c r="C78" s="5"/>
      <c r="D78" s="3"/>
      <c r="E78" s="3"/>
      <c r="F78" s="5"/>
      <c r="G78" s="3"/>
      <c r="H78" s="3"/>
      <c r="I78" s="5"/>
      <c r="J78" s="3"/>
      <c r="K78" s="3"/>
      <c r="L78" s="5"/>
      <c r="M78" s="3"/>
      <c r="N78" s="3"/>
      <c r="O78" s="57"/>
      <c r="P78" s="3"/>
      <c r="Q78" s="5"/>
      <c r="R78" s="3"/>
      <c r="S78" s="3"/>
    </row>
    <row r="79" spans="3:19" x14ac:dyDescent="0.25">
      <c r="C79" s="5"/>
      <c r="D79" s="3"/>
      <c r="E79" s="3"/>
      <c r="F79" s="5"/>
      <c r="G79" s="3"/>
      <c r="H79" s="3"/>
      <c r="I79" s="5"/>
      <c r="J79" s="3"/>
      <c r="K79" s="3"/>
      <c r="L79" s="5"/>
      <c r="M79" s="3"/>
      <c r="N79" s="3"/>
      <c r="O79" s="57"/>
      <c r="P79" s="3"/>
      <c r="Q79" s="5"/>
      <c r="R79" s="3"/>
      <c r="S79" s="3"/>
    </row>
    <row r="80" spans="3:19" x14ac:dyDescent="0.25">
      <c r="C80" s="5"/>
      <c r="D80" s="3"/>
      <c r="E80" s="3"/>
      <c r="F80" s="5"/>
      <c r="G80" s="3"/>
      <c r="H80" s="3"/>
      <c r="I80" s="5"/>
      <c r="J80" s="3"/>
      <c r="K80" s="3"/>
      <c r="L80" s="5"/>
      <c r="M80" s="3"/>
      <c r="N80" s="3"/>
      <c r="O80" s="57"/>
      <c r="P80" s="3"/>
      <c r="Q80" s="5"/>
      <c r="R80" s="3"/>
      <c r="S80" s="3"/>
    </row>
    <row r="81" spans="3:19" x14ac:dyDescent="0.25">
      <c r="C81" s="5"/>
      <c r="D81" s="3"/>
      <c r="E81" s="3"/>
      <c r="F81" s="5"/>
      <c r="G81" s="3"/>
      <c r="H81" s="3"/>
      <c r="I81" s="5"/>
      <c r="J81" s="3"/>
      <c r="K81" s="3"/>
      <c r="L81" s="5"/>
      <c r="M81" s="3"/>
      <c r="N81" s="3"/>
      <c r="O81" s="57"/>
      <c r="P81" s="3"/>
      <c r="Q81" s="5"/>
      <c r="R81" s="3"/>
      <c r="S81" s="3"/>
    </row>
    <row r="82" spans="3:19" x14ac:dyDescent="0.25">
      <c r="C82" s="5"/>
      <c r="D82" s="3"/>
      <c r="E82" s="3"/>
      <c r="F82" s="5"/>
      <c r="G82" s="3"/>
      <c r="H82" s="3"/>
      <c r="I82" s="5"/>
      <c r="J82" s="3"/>
      <c r="K82" s="3"/>
      <c r="L82" s="5"/>
      <c r="M82" s="3"/>
      <c r="N82" s="3"/>
      <c r="O82" s="57"/>
      <c r="P82" s="3"/>
      <c r="Q82" s="5"/>
      <c r="R82" s="3"/>
      <c r="S82" s="3"/>
    </row>
    <row r="83" spans="3:19" x14ac:dyDescent="0.25">
      <c r="C83" s="5"/>
      <c r="D83" s="3"/>
      <c r="E83" s="3"/>
      <c r="F83" s="5"/>
      <c r="G83" s="3"/>
      <c r="H83" s="3"/>
      <c r="I83" s="5"/>
      <c r="J83" s="3"/>
      <c r="K83" s="3"/>
      <c r="L83" s="5"/>
      <c r="M83" s="3"/>
      <c r="N83" s="3"/>
      <c r="O83" s="57"/>
      <c r="P83" s="3"/>
      <c r="Q83" s="5"/>
      <c r="R83" s="3"/>
      <c r="S83" s="3"/>
    </row>
    <row r="84" spans="3:19" x14ac:dyDescent="0.25">
      <c r="C84" s="5"/>
      <c r="D84" s="3"/>
      <c r="E84" s="3"/>
      <c r="F84" s="5"/>
      <c r="G84" s="3"/>
      <c r="H84" s="3"/>
      <c r="I84" s="5"/>
      <c r="J84" s="3"/>
      <c r="K84" s="3"/>
      <c r="L84" s="5"/>
      <c r="M84" s="3"/>
      <c r="N84" s="3"/>
      <c r="O84" s="57"/>
      <c r="P84" s="3"/>
      <c r="Q84" s="5"/>
      <c r="R84" s="3"/>
      <c r="S84" s="3"/>
    </row>
    <row r="85" spans="3:19" x14ac:dyDescent="0.25">
      <c r="C85" s="5"/>
      <c r="D85" s="3"/>
      <c r="E85" s="3"/>
      <c r="F85" s="5"/>
      <c r="G85" s="3"/>
      <c r="H85" s="3"/>
      <c r="I85" s="5"/>
      <c r="J85" s="3"/>
      <c r="K85" s="3"/>
      <c r="L85" s="5"/>
      <c r="M85" s="3"/>
      <c r="N85" s="3"/>
      <c r="O85" s="57"/>
      <c r="P85" s="3"/>
      <c r="Q85" s="5"/>
      <c r="R85" s="3"/>
      <c r="S85" s="3"/>
    </row>
    <row r="86" spans="3:19" x14ac:dyDescent="0.25">
      <c r="C86" s="5"/>
      <c r="D86" s="3"/>
      <c r="E86" s="3"/>
      <c r="F86" s="5"/>
      <c r="G86" s="3"/>
      <c r="H86" s="3"/>
      <c r="I86" s="5"/>
      <c r="J86" s="3"/>
      <c r="K86" s="3"/>
      <c r="L86" s="5"/>
      <c r="M86" s="3"/>
      <c r="N86" s="3"/>
      <c r="O86" s="57"/>
      <c r="P86" s="3"/>
      <c r="Q86" s="5"/>
      <c r="R86" s="3"/>
      <c r="S86" s="3"/>
    </row>
    <row r="87" spans="3:19" x14ac:dyDescent="0.25">
      <c r="C87" s="5"/>
      <c r="D87" s="3"/>
      <c r="E87" s="3"/>
      <c r="F87" s="5"/>
      <c r="G87" s="3"/>
      <c r="H87" s="3"/>
      <c r="I87" s="5"/>
      <c r="J87" s="3"/>
      <c r="K87" s="3"/>
      <c r="L87" s="5"/>
      <c r="M87" s="3"/>
      <c r="N87" s="3"/>
      <c r="O87" s="57"/>
      <c r="P87" s="3"/>
      <c r="Q87" s="5"/>
      <c r="R87" s="3"/>
      <c r="S87" s="3"/>
    </row>
    <row r="88" spans="3:19" x14ac:dyDescent="0.25">
      <c r="C88" s="5"/>
      <c r="D88" s="3"/>
      <c r="E88" s="3"/>
      <c r="F88" s="5"/>
      <c r="G88" s="3"/>
      <c r="H88" s="3"/>
      <c r="I88" s="5"/>
      <c r="J88" s="3"/>
      <c r="K88" s="3"/>
      <c r="L88" s="5"/>
      <c r="M88" s="3"/>
      <c r="N88" s="3"/>
      <c r="O88" s="57"/>
      <c r="P88" s="3"/>
      <c r="Q88" s="5"/>
      <c r="R88" s="3"/>
      <c r="S88" s="3"/>
    </row>
    <row r="89" spans="3:19" x14ac:dyDescent="0.25">
      <c r="C89" s="5"/>
      <c r="D89" s="3"/>
      <c r="E89" s="3"/>
      <c r="F89" s="5"/>
      <c r="G89" s="3"/>
      <c r="H89" s="3"/>
      <c r="I89" s="5"/>
      <c r="J89" s="3"/>
      <c r="K89" s="3"/>
      <c r="L89" s="5"/>
      <c r="M89" s="3"/>
      <c r="N89" s="3"/>
      <c r="O89" s="57"/>
      <c r="P89" s="3"/>
      <c r="Q89" s="5"/>
      <c r="R89" s="3"/>
      <c r="S89" s="3"/>
    </row>
    <row r="90" spans="3:19" x14ac:dyDescent="0.25">
      <c r="C90" s="5"/>
      <c r="D90" s="3"/>
      <c r="E90" s="3"/>
      <c r="F90" s="5"/>
      <c r="G90" s="3"/>
      <c r="H90" s="3"/>
      <c r="I90" s="5"/>
      <c r="J90" s="3"/>
      <c r="K90" s="3"/>
      <c r="L90" s="5"/>
      <c r="M90" s="3"/>
      <c r="N90" s="3"/>
      <c r="O90" s="57"/>
      <c r="P90" s="3"/>
      <c r="Q90" s="5"/>
      <c r="R90" s="3"/>
      <c r="S90" s="3"/>
    </row>
    <row r="91" spans="3:19" x14ac:dyDescent="0.25">
      <c r="C91" s="5"/>
      <c r="D91" s="3"/>
      <c r="E91" s="3"/>
      <c r="F91" s="5"/>
      <c r="G91" s="3"/>
      <c r="H91" s="3"/>
      <c r="I91" s="5"/>
      <c r="J91" s="3"/>
      <c r="K91" s="3"/>
      <c r="L91" s="5"/>
      <c r="M91" s="3"/>
      <c r="N91" s="3"/>
      <c r="O91" s="57"/>
      <c r="P91" s="3"/>
      <c r="Q91" s="5"/>
      <c r="R91" s="3"/>
      <c r="S91" s="3"/>
    </row>
    <row r="92" spans="3:19" x14ac:dyDescent="0.25">
      <c r="C92" s="5"/>
      <c r="D92" s="3"/>
      <c r="E92" s="3"/>
      <c r="F92" s="5"/>
      <c r="G92" s="3"/>
      <c r="H92" s="3"/>
      <c r="I92" s="5"/>
      <c r="J92" s="3"/>
      <c r="K92" s="3"/>
      <c r="L92" s="5"/>
      <c r="M92" s="3"/>
      <c r="N92" s="3"/>
      <c r="O92" s="57"/>
      <c r="P92" s="3"/>
      <c r="Q92" s="5"/>
      <c r="R92" s="3"/>
      <c r="S92" s="3"/>
    </row>
    <row r="93" spans="3:19" x14ac:dyDescent="0.25">
      <c r="C93" s="5"/>
      <c r="D93" s="3"/>
      <c r="E93" s="3"/>
      <c r="F93" s="5"/>
      <c r="G93" s="3"/>
      <c r="H93" s="3"/>
      <c r="I93" s="5"/>
      <c r="J93" s="3"/>
      <c r="K93" s="3"/>
      <c r="L93" s="5"/>
      <c r="M93" s="3"/>
      <c r="N93" s="3"/>
      <c r="O93" s="57"/>
      <c r="P93" s="3"/>
      <c r="Q93" s="5"/>
      <c r="R93" s="3"/>
      <c r="S93" s="3"/>
    </row>
    <row r="94" spans="3:19" x14ac:dyDescent="0.25">
      <c r="C94" s="5"/>
      <c r="D94" s="3"/>
      <c r="E94" s="3"/>
      <c r="F94" s="5"/>
      <c r="G94" s="3"/>
      <c r="H94" s="3"/>
      <c r="I94" s="5"/>
      <c r="J94" s="3"/>
      <c r="K94" s="3"/>
      <c r="L94" s="5"/>
      <c r="M94" s="3"/>
      <c r="N94" s="3"/>
      <c r="O94" s="57"/>
      <c r="P94" s="3"/>
      <c r="Q94" s="5"/>
      <c r="R94" s="3"/>
      <c r="S94" s="3"/>
    </row>
    <row r="95" spans="3:19" x14ac:dyDescent="0.25">
      <c r="C95" s="5"/>
      <c r="D95" s="3"/>
      <c r="E95" s="3"/>
      <c r="F95" s="5"/>
      <c r="G95" s="3"/>
      <c r="H95" s="3"/>
      <c r="I95" s="5"/>
      <c r="J95" s="3"/>
      <c r="K95" s="3"/>
      <c r="L95" s="5"/>
      <c r="M95" s="3"/>
      <c r="N95" s="3"/>
      <c r="O95" s="57"/>
      <c r="P95" s="3"/>
      <c r="Q95" s="5"/>
      <c r="R95" s="3"/>
      <c r="S95" s="3"/>
    </row>
    <row r="96" spans="3:19" x14ac:dyDescent="0.25">
      <c r="C96" s="5"/>
      <c r="D96" s="3"/>
      <c r="E96" s="3"/>
      <c r="F96" s="5"/>
      <c r="G96" s="3"/>
      <c r="H96" s="3"/>
      <c r="I96" s="5"/>
      <c r="J96" s="3"/>
      <c r="K96" s="3"/>
      <c r="L96" s="5"/>
      <c r="M96" s="3"/>
      <c r="N96" s="3"/>
      <c r="O96" s="57"/>
      <c r="P96" s="3"/>
      <c r="Q96" s="5"/>
      <c r="R96" s="3"/>
      <c r="S96" s="3"/>
    </row>
    <row r="97" spans="3:19" x14ac:dyDescent="0.25">
      <c r="C97" s="5"/>
      <c r="D97" s="3"/>
      <c r="E97" s="3"/>
      <c r="F97" s="5"/>
      <c r="G97" s="3"/>
      <c r="H97" s="3"/>
      <c r="I97" s="5"/>
      <c r="J97" s="3"/>
      <c r="K97" s="3"/>
      <c r="L97" s="5"/>
      <c r="M97" s="3"/>
      <c r="N97" s="3"/>
      <c r="O97" s="57"/>
      <c r="P97" s="3"/>
      <c r="Q97" s="5"/>
      <c r="R97" s="3"/>
      <c r="S97" s="3"/>
    </row>
    <row r="98" spans="3:19" x14ac:dyDescent="0.25">
      <c r="C98" s="5"/>
      <c r="D98" s="3"/>
      <c r="E98" s="3"/>
      <c r="F98" s="5"/>
      <c r="G98" s="3"/>
      <c r="H98" s="3"/>
      <c r="I98" s="5"/>
      <c r="J98" s="3"/>
      <c r="K98" s="3"/>
      <c r="L98" s="5"/>
      <c r="M98" s="3"/>
      <c r="N98" s="3"/>
      <c r="O98" s="57"/>
      <c r="P98" s="3"/>
      <c r="Q98" s="5"/>
      <c r="R98" s="3"/>
      <c r="S98" s="3"/>
    </row>
    <row r="99" spans="3:19" x14ac:dyDescent="0.25">
      <c r="C99" s="5"/>
      <c r="D99" s="3"/>
      <c r="E99" s="3"/>
      <c r="F99" s="5"/>
      <c r="G99" s="3"/>
      <c r="H99" s="3"/>
      <c r="I99" s="5"/>
      <c r="J99" s="3"/>
      <c r="K99" s="3"/>
      <c r="L99" s="5"/>
      <c r="M99" s="3"/>
      <c r="N99" s="3"/>
      <c r="O99" s="57"/>
      <c r="P99" s="3"/>
      <c r="Q99" s="5"/>
      <c r="R99" s="3"/>
      <c r="S99" s="3"/>
    </row>
    <row r="100" spans="3:19" x14ac:dyDescent="0.25">
      <c r="C100" s="5"/>
      <c r="D100" s="3"/>
      <c r="E100" s="3"/>
      <c r="F100" s="5"/>
      <c r="G100" s="3"/>
      <c r="H100" s="3"/>
      <c r="I100" s="5"/>
      <c r="J100" s="3"/>
      <c r="K100" s="3"/>
      <c r="L100" s="5"/>
      <c r="M100" s="3"/>
      <c r="N100" s="3"/>
      <c r="O100" s="57"/>
      <c r="P100" s="3"/>
      <c r="Q100" s="5"/>
      <c r="R100" s="3"/>
      <c r="S100" s="3"/>
    </row>
    <row r="101" spans="3:19" x14ac:dyDescent="0.25">
      <c r="C101" s="5"/>
      <c r="D101" s="3"/>
      <c r="E101" s="3"/>
      <c r="F101" s="5"/>
      <c r="G101" s="3"/>
      <c r="H101" s="3"/>
      <c r="I101" s="5"/>
      <c r="J101" s="3"/>
      <c r="K101" s="3"/>
      <c r="L101" s="5"/>
      <c r="M101" s="3"/>
      <c r="N101" s="3"/>
      <c r="O101" s="57"/>
      <c r="P101" s="3"/>
      <c r="Q101" s="5"/>
      <c r="R101" s="3"/>
      <c r="S101" s="3"/>
    </row>
    <row r="102" spans="3:19" x14ac:dyDescent="0.25">
      <c r="C102" s="5"/>
      <c r="D102" s="3"/>
      <c r="E102" s="3"/>
      <c r="F102" s="5"/>
      <c r="G102" s="3"/>
      <c r="H102" s="3"/>
      <c r="I102" s="5"/>
      <c r="J102" s="3"/>
      <c r="K102" s="3"/>
      <c r="L102" s="5"/>
      <c r="M102" s="3"/>
      <c r="N102" s="3"/>
      <c r="O102" s="57"/>
      <c r="P102" s="3"/>
      <c r="Q102" s="5"/>
      <c r="R102" s="3"/>
      <c r="S102" s="3"/>
    </row>
    <row r="103" spans="3:19" x14ac:dyDescent="0.25">
      <c r="C103" s="5"/>
      <c r="D103" s="3"/>
      <c r="E103" s="3"/>
      <c r="F103" s="5"/>
      <c r="G103" s="3"/>
      <c r="H103" s="3"/>
      <c r="I103" s="5"/>
      <c r="J103" s="3"/>
      <c r="K103" s="3"/>
      <c r="L103" s="5"/>
      <c r="M103" s="3"/>
      <c r="N103" s="3"/>
      <c r="O103" s="57"/>
      <c r="P103" s="3"/>
      <c r="Q103" s="5"/>
      <c r="R103" s="3"/>
      <c r="S103" s="3"/>
    </row>
    <row r="104" spans="3:19" x14ac:dyDescent="0.25">
      <c r="C104" s="5"/>
      <c r="D104" s="3"/>
      <c r="E104" s="3"/>
      <c r="F104" s="5"/>
      <c r="G104" s="3"/>
      <c r="H104" s="3"/>
      <c r="I104" s="5"/>
      <c r="J104" s="3"/>
      <c r="K104" s="3"/>
      <c r="L104" s="5"/>
      <c r="M104" s="3"/>
      <c r="N104" s="3"/>
      <c r="O104" s="57"/>
      <c r="P104" s="3"/>
      <c r="Q104" s="5"/>
      <c r="R104" s="3"/>
      <c r="S104" s="3"/>
    </row>
    <row r="105" spans="3:19" x14ac:dyDescent="0.25">
      <c r="C105" s="5"/>
      <c r="D105" s="3"/>
      <c r="E105" s="3"/>
      <c r="F105" s="5"/>
      <c r="G105" s="3"/>
      <c r="H105" s="3"/>
      <c r="I105" s="5"/>
      <c r="J105" s="3"/>
      <c r="K105" s="3"/>
      <c r="L105" s="5"/>
      <c r="M105" s="3"/>
      <c r="N105" s="3"/>
      <c r="O105" s="57"/>
      <c r="P105" s="3"/>
      <c r="Q105" s="5"/>
      <c r="R105" s="3"/>
      <c r="S105" s="3"/>
    </row>
    <row r="106" spans="3:19" x14ac:dyDescent="0.25">
      <c r="C106" s="5"/>
      <c r="D106" s="3"/>
      <c r="E106" s="3"/>
      <c r="F106" s="5"/>
      <c r="G106" s="3"/>
      <c r="H106" s="3"/>
      <c r="I106" s="5"/>
      <c r="J106" s="3"/>
      <c r="K106" s="3"/>
      <c r="L106" s="5"/>
      <c r="M106" s="3"/>
      <c r="N106" s="3"/>
      <c r="O106" s="57"/>
      <c r="P106" s="3"/>
      <c r="Q106" s="5"/>
      <c r="R106" s="3"/>
      <c r="S106" s="3"/>
    </row>
    <row r="107" spans="3:19" x14ac:dyDescent="0.25">
      <c r="C107" s="5"/>
      <c r="D107" s="3"/>
      <c r="E107" s="3"/>
      <c r="F107" s="5"/>
      <c r="G107" s="3"/>
      <c r="H107" s="3"/>
      <c r="I107" s="5"/>
      <c r="J107" s="3"/>
      <c r="K107" s="3"/>
      <c r="L107" s="5"/>
      <c r="M107" s="3"/>
      <c r="N107" s="3"/>
      <c r="O107" s="57"/>
      <c r="P107" s="3"/>
      <c r="Q107" s="5"/>
      <c r="R107" s="3"/>
      <c r="S107" s="3"/>
    </row>
    <row r="108" spans="3:19" x14ac:dyDescent="0.25">
      <c r="C108" s="5"/>
      <c r="D108" s="3"/>
      <c r="E108" s="3"/>
      <c r="F108" s="5"/>
      <c r="G108" s="3"/>
      <c r="H108" s="3"/>
      <c r="I108" s="5"/>
      <c r="J108" s="3"/>
      <c r="K108" s="3"/>
      <c r="L108" s="5"/>
      <c r="M108" s="3"/>
      <c r="N108" s="3"/>
      <c r="O108" s="57"/>
      <c r="P108" s="3"/>
      <c r="Q108" s="5"/>
      <c r="R108" s="3"/>
      <c r="S108" s="3"/>
    </row>
    <row r="109" spans="3:19" x14ac:dyDescent="0.25">
      <c r="C109" s="5"/>
      <c r="D109" s="3"/>
      <c r="E109" s="3"/>
      <c r="F109" s="5"/>
      <c r="G109" s="3"/>
      <c r="H109" s="3"/>
      <c r="I109" s="5"/>
      <c r="J109" s="3"/>
      <c r="K109" s="3"/>
      <c r="L109" s="5"/>
      <c r="M109" s="3"/>
      <c r="N109" s="3"/>
      <c r="O109" s="57"/>
      <c r="P109" s="3"/>
      <c r="Q109" s="5"/>
      <c r="R109" s="3"/>
      <c r="S109" s="3"/>
    </row>
    <row r="110" spans="3:19" x14ac:dyDescent="0.25">
      <c r="C110" s="5"/>
      <c r="D110" s="3"/>
      <c r="E110" s="3"/>
      <c r="F110" s="5"/>
      <c r="G110" s="3"/>
      <c r="H110" s="3"/>
      <c r="I110" s="5"/>
      <c r="J110" s="3"/>
      <c r="K110" s="3"/>
      <c r="L110" s="5"/>
      <c r="M110" s="3"/>
      <c r="N110" s="3"/>
      <c r="O110" s="57"/>
      <c r="P110" s="3"/>
      <c r="Q110" s="5"/>
      <c r="R110" s="3"/>
      <c r="S110" s="3"/>
    </row>
    <row r="111" spans="3:19" x14ac:dyDescent="0.25">
      <c r="C111" s="5"/>
      <c r="D111" s="3"/>
      <c r="E111" s="3"/>
      <c r="F111" s="5"/>
      <c r="G111" s="3"/>
      <c r="H111" s="3"/>
      <c r="I111" s="5"/>
      <c r="J111" s="3"/>
      <c r="K111" s="3"/>
      <c r="L111" s="5"/>
      <c r="M111" s="3"/>
      <c r="N111" s="3"/>
      <c r="O111" s="57"/>
      <c r="P111" s="3"/>
      <c r="Q111" s="5"/>
      <c r="R111" s="3"/>
      <c r="S111" s="3"/>
    </row>
    <row r="112" spans="3:19" x14ac:dyDescent="0.25">
      <c r="C112" s="5"/>
      <c r="D112" s="3"/>
      <c r="E112" s="3"/>
      <c r="F112" s="5"/>
      <c r="G112" s="3"/>
      <c r="H112" s="3"/>
      <c r="I112" s="5"/>
      <c r="J112" s="3"/>
      <c r="K112" s="3"/>
      <c r="L112" s="5"/>
      <c r="M112" s="3"/>
      <c r="N112" s="3"/>
      <c r="O112" s="57"/>
      <c r="P112" s="3"/>
      <c r="Q112" s="5"/>
      <c r="R112" s="3"/>
      <c r="S112" s="3"/>
    </row>
    <row r="113" spans="3:19" x14ac:dyDescent="0.25">
      <c r="C113" s="5"/>
      <c r="D113" s="3"/>
      <c r="E113" s="3"/>
      <c r="F113" s="5"/>
      <c r="G113" s="3"/>
      <c r="H113" s="3"/>
      <c r="I113" s="5"/>
      <c r="J113" s="3"/>
      <c r="K113" s="3"/>
      <c r="L113" s="5"/>
      <c r="M113" s="3"/>
      <c r="N113" s="3"/>
      <c r="O113" s="57"/>
      <c r="P113" s="3"/>
      <c r="Q113" s="5"/>
      <c r="R113" s="3"/>
      <c r="S113" s="3"/>
    </row>
    <row r="114" spans="3:19" x14ac:dyDescent="0.25">
      <c r="C114" s="5"/>
      <c r="D114" s="3"/>
      <c r="E114" s="3"/>
      <c r="F114" s="5"/>
      <c r="G114" s="3"/>
      <c r="H114" s="3"/>
      <c r="I114" s="5"/>
      <c r="J114" s="3"/>
      <c r="K114" s="3"/>
      <c r="L114" s="5"/>
      <c r="M114" s="3"/>
      <c r="N114" s="3"/>
      <c r="O114" s="57"/>
      <c r="P114" s="3"/>
      <c r="Q114" s="5"/>
      <c r="R114" s="3"/>
      <c r="S114" s="3"/>
    </row>
    <row r="115" spans="3:19" x14ac:dyDescent="0.25">
      <c r="C115" s="5"/>
      <c r="D115" s="3"/>
      <c r="E115" s="3"/>
      <c r="F115" s="5"/>
      <c r="G115" s="3"/>
      <c r="H115" s="3"/>
      <c r="I115" s="5"/>
      <c r="J115" s="3"/>
      <c r="K115" s="3"/>
      <c r="L115" s="5"/>
      <c r="M115" s="3"/>
      <c r="N115" s="3"/>
      <c r="O115" s="57"/>
      <c r="P115" s="3"/>
      <c r="Q115" s="5"/>
      <c r="R115" s="3"/>
      <c r="S115" s="3"/>
    </row>
    <row r="116" spans="3:19" x14ac:dyDescent="0.25">
      <c r="C116" s="5"/>
      <c r="D116" s="3"/>
      <c r="E116" s="3"/>
      <c r="F116" s="5"/>
      <c r="G116" s="3"/>
      <c r="H116" s="3"/>
      <c r="I116" s="5"/>
      <c r="J116" s="3"/>
      <c r="K116" s="3"/>
      <c r="L116" s="5"/>
      <c r="M116" s="3"/>
      <c r="N116" s="3"/>
      <c r="O116" s="57"/>
      <c r="P116" s="3"/>
      <c r="Q116" s="5"/>
      <c r="R116" s="3"/>
      <c r="S116" s="3"/>
    </row>
    <row r="117" spans="3:19" x14ac:dyDescent="0.25">
      <c r="C117" s="5"/>
      <c r="D117" s="3"/>
      <c r="E117" s="3"/>
      <c r="F117" s="5"/>
      <c r="G117" s="3"/>
      <c r="H117" s="3"/>
      <c r="I117" s="5"/>
      <c r="J117" s="3"/>
      <c r="K117" s="3"/>
      <c r="L117" s="5"/>
      <c r="M117" s="3"/>
      <c r="N117" s="3"/>
      <c r="O117" s="57"/>
      <c r="P117" s="3"/>
      <c r="Q117" s="5"/>
      <c r="R117" s="3"/>
      <c r="S117" s="3"/>
    </row>
    <row r="118" spans="3:19" x14ac:dyDescent="0.25">
      <c r="C118" s="5"/>
      <c r="D118" s="3"/>
      <c r="E118" s="3"/>
      <c r="F118" s="5"/>
      <c r="G118" s="3"/>
      <c r="H118" s="3"/>
      <c r="I118" s="5"/>
      <c r="J118" s="3"/>
      <c r="K118" s="3"/>
      <c r="L118" s="5"/>
      <c r="M118" s="3"/>
      <c r="N118" s="3"/>
      <c r="O118" s="57"/>
      <c r="P118" s="3"/>
      <c r="Q118" s="5"/>
      <c r="R118" s="3"/>
      <c r="S118" s="3"/>
    </row>
    <row r="119" spans="3:19" x14ac:dyDescent="0.25">
      <c r="C119" s="5"/>
      <c r="D119" s="3"/>
      <c r="E119" s="3"/>
      <c r="F119" s="5"/>
      <c r="G119" s="3"/>
      <c r="H119" s="3"/>
      <c r="I119" s="5"/>
      <c r="J119" s="3"/>
      <c r="K119" s="3"/>
      <c r="L119" s="5"/>
      <c r="M119" s="3"/>
      <c r="N119" s="3"/>
      <c r="O119" s="57"/>
      <c r="P119" s="3"/>
      <c r="Q119" s="5"/>
      <c r="R119" s="3"/>
      <c r="S119" s="3"/>
    </row>
    <row r="120" spans="3:19" x14ac:dyDescent="0.25">
      <c r="C120" s="5"/>
      <c r="D120" s="3"/>
      <c r="E120" s="3"/>
      <c r="F120" s="5"/>
      <c r="G120" s="3"/>
      <c r="H120" s="3"/>
      <c r="I120" s="5"/>
      <c r="J120" s="3"/>
      <c r="K120" s="3"/>
      <c r="L120" s="5"/>
      <c r="M120" s="3"/>
      <c r="N120" s="3"/>
      <c r="O120" s="57"/>
      <c r="P120" s="3"/>
      <c r="Q120" s="5"/>
      <c r="R120" s="3"/>
      <c r="S120" s="3"/>
    </row>
    <row r="121" spans="3:19" x14ac:dyDescent="0.25">
      <c r="C121" s="5"/>
      <c r="D121" s="3"/>
      <c r="E121" s="3"/>
      <c r="F121" s="5"/>
      <c r="G121" s="3"/>
      <c r="H121" s="3"/>
      <c r="I121" s="5"/>
      <c r="J121" s="3"/>
      <c r="K121" s="3"/>
      <c r="L121" s="5"/>
      <c r="M121" s="3"/>
      <c r="N121" s="3"/>
      <c r="O121" s="57"/>
      <c r="P121" s="3"/>
      <c r="Q121" s="5"/>
      <c r="R121" s="3"/>
      <c r="S121" s="3"/>
    </row>
    <row r="122" spans="3:19" x14ac:dyDescent="0.25">
      <c r="C122" s="5"/>
      <c r="D122" s="3"/>
      <c r="E122" s="3"/>
      <c r="F122" s="5"/>
      <c r="G122" s="3"/>
      <c r="H122" s="3"/>
      <c r="I122" s="5"/>
      <c r="J122" s="3"/>
      <c r="K122" s="3"/>
      <c r="L122" s="5"/>
      <c r="M122" s="3"/>
      <c r="N122" s="3"/>
      <c r="O122" s="57"/>
      <c r="P122" s="3"/>
      <c r="Q122" s="5"/>
      <c r="R122" s="3"/>
      <c r="S122" s="3"/>
    </row>
    <row r="123" spans="3:19" x14ac:dyDescent="0.25">
      <c r="C123" s="5"/>
      <c r="D123" s="3"/>
      <c r="E123" s="3"/>
      <c r="F123" s="5"/>
      <c r="G123" s="3"/>
      <c r="H123" s="3"/>
      <c r="I123" s="5"/>
      <c r="J123" s="3"/>
      <c r="K123" s="3"/>
      <c r="L123" s="5"/>
      <c r="M123" s="3"/>
      <c r="N123" s="3"/>
      <c r="O123" s="57"/>
      <c r="P123" s="3"/>
      <c r="Q123" s="5"/>
      <c r="R123" s="3"/>
      <c r="S123" s="3"/>
    </row>
    <row r="124" spans="3:19" x14ac:dyDescent="0.25">
      <c r="C124" s="5"/>
      <c r="D124" s="3"/>
      <c r="E124" s="3"/>
      <c r="F124" s="5"/>
      <c r="G124" s="3"/>
      <c r="H124" s="3"/>
      <c r="I124" s="5"/>
      <c r="J124" s="3"/>
      <c r="K124" s="3"/>
      <c r="L124" s="5"/>
      <c r="M124" s="3"/>
      <c r="N124" s="3"/>
      <c r="O124" s="57"/>
      <c r="P124" s="3"/>
      <c r="Q124" s="5"/>
      <c r="R124" s="3"/>
      <c r="S124" s="3"/>
    </row>
    <row r="125" spans="3:19" x14ac:dyDescent="0.25">
      <c r="C125" s="5"/>
      <c r="D125" s="3"/>
      <c r="E125" s="3"/>
      <c r="F125" s="5"/>
      <c r="G125" s="3"/>
      <c r="H125" s="3"/>
      <c r="I125" s="5"/>
      <c r="J125" s="3"/>
      <c r="K125" s="3"/>
      <c r="L125" s="5"/>
      <c r="M125" s="3"/>
      <c r="N125" s="3"/>
      <c r="O125" s="57"/>
      <c r="P125" s="3"/>
      <c r="Q125" s="5"/>
      <c r="R125" s="3"/>
      <c r="S125" s="3"/>
    </row>
    <row r="126" spans="3:19" x14ac:dyDescent="0.25">
      <c r="C126" s="5"/>
      <c r="D126" s="3"/>
      <c r="E126" s="3"/>
      <c r="F126" s="5"/>
      <c r="G126" s="3"/>
      <c r="H126" s="3"/>
      <c r="I126" s="5"/>
      <c r="J126" s="3"/>
      <c r="K126" s="3"/>
      <c r="L126" s="5"/>
      <c r="M126" s="3"/>
      <c r="N126" s="3"/>
      <c r="O126" s="57"/>
      <c r="P126" s="3"/>
      <c r="Q126" s="5"/>
      <c r="R126" s="3"/>
      <c r="S126" s="3"/>
    </row>
    <row r="127" spans="3:19" x14ac:dyDescent="0.25">
      <c r="C127" s="5"/>
      <c r="D127" s="3"/>
      <c r="E127" s="3"/>
      <c r="F127" s="5"/>
      <c r="G127" s="3"/>
      <c r="H127" s="3"/>
      <c r="I127" s="5"/>
      <c r="J127" s="3"/>
      <c r="K127" s="3"/>
      <c r="L127" s="5"/>
      <c r="M127" s="3"/>
      <c r="N127" s="3"/>
      <c r="O127" s="57"/>
      <c r="P127" s="3"/>
      <c r="Q127" s="5"/>
      <c r="R127" s="3"/>
      <c r="S127" s="3"/>
    </row>
    <row r="128" spans="3:19" x14ac:dyDescent="0.25">
      <c r="C128" s="5"/>
      <c r="D128" s="3"/>
      <c r="E128" s="3"/>
      <c r="F128" s="5"/>
      <c r="G128" s="3"/>
      <c r="H128" s="3"/>
      <c r="I128" s="5"/>
      <c r="J128" s="3"/>
      <c r="K128" s="3"/>
      <c r="L128" s="5"/>
      <c r="M128" s="3"/>
      <c r="N128" s="3"/>
      <c r="O128" s="57"/>
      <c r="P128" s="3"/>
      <c r="Q128" s="5"/>
      <c r="R128" s="3"/>
      <c r="S128" s="3"/>
    </row>
    <row r="129" spans="3:19" x14ac:dyDescent="0.25">
      <c r="C129" s="5"/>
      <c r="D129" s="3"/>
      <c r="E129" s="3"/>
      <c r="F129" s="5"/>
      <c r="G129" s="3"/>
      <c r="H129" s="3"/>
      <c r="I129" s="5"/>
      <c r="J129" s="3"/>
      <c r="K129" s="3"/>
      <c r="L129" s="5"/>
      <c r="M129" s="3"/>
      <c r="N129" s="3"/>
      <c r="O129" s="57"/>
      <c r="P129" s="3"/>
      <c r="Q129" s="5"/>
      <c r="R129" s="3"/>
      <c r="S129" s="3"/>
    </row>
    <row r="130" spans="3:19" x14ac:dyDescent="0.25">
      <c r="C130" s="5"/>
      <c r="D130" s="3"/>
      <c r="E130" s="3"/>
      <c r="F130" s="5"/>
      <c r="G130" s="3"/>
      <c r="H130" s="3"/>
      <c r="I130" s="5"/>
      <c r="J130" s="3"/>
      <c r="K130" s="3"/>
      <c r="L130" s="5"/>
      <c r="M130" s="3"/>
      <c r="N130" s="3"/>
      <c r="O130" s="57"/>
      <c r="P130" s="3"/>
      <c r="Q130" s="5"/>
      <c r="R130" s="3"/>
      <c r="S130" s="3"/>
    </row>
    <row r="131" spans="3:19" x14ac:dyDescent="0.25">
      <c r="C131" s="5"/>
      <c r="D131" s="3"/>
      <c r="E131" s="3"/>
      <c r="F131" s="5"/>
      <c r="G131" s="3"/>
      <c r="H131" s="3"/>
      <c r="I131" s="5"/>
      <c r="J131" s="3"/>
      <c r="K131" s="3"/>
      <c r="L131" s="5"/>
      <c r="M131" s="3"/>
      <c r="N131" s="3"/>
      <c r="O131" s="57"/>
      <c r="P131" s="3"/>
      <c r="Q131" s="5"/>
      <c r="R131" s="3"/>
      <c r="S131" s="3"/>
    </row>
    <row r="132" spans="3:19" x14ac:dyDescent="0.25">
      <c r="C132" s="5"/>
      <c r="D132" s="3"/>
      <c r="E132" s="3"/>
      <c r="F132" s="5"/>
      <c r="G132" s="3"/>
      <c r="H132" s="3"/>
      <c r="I132" s="5"/>
      <c r="J132" s="3"/>
      <c r="K132" s="3"/>
      <c r="L132" s="5"/>
      <c r="M132" s="3"/>
      <c r="N132" s="3"/>
      <c r="O132" s="57"/>
      <c r="P132" s="3"/>
      <c r="Q132" s="5"/>
      <c r="R132" s="3"/>
      <c r="S132" s="3"/>
    </row>
    <row r="133" spans="3:19" x14ac:dyDescent="0.25">
      <c r="C133" s="5"/>
      <c r="D133" s="3"/>
      <c r="E133" s="3"/>
      <c r="F133" s="5"/>
      <c r="G133" s="3"/>
      <c r="H133" s="3"/>
      <c r="I133" s="5"/>
      <c r="J133" s="3"/>
      <c r="K133" s="3"/>
      <c r="L133" s="5"/>
      <c r="M133" s="3"/>
      <c r="N133" s="3"/>
      <c r="O133" s="57"/>
      <c r="P133" s="3"/>
      <c r="Q133" s="5"/>
      <c r="R133" s="3"/>
      <c r="S133" s="3"/>
    </row>
    <row r="134" spans="3:19" x14ac:dyDescent="0.25">
      <c r="C134" s="5"/>
      <c r="D134" s="3"/>
      <c r="E134" s="3"/>
      <c r="F134" s="5"/>
      <c r="G134" s="3"/>
      <c r="H134" s="3"/>
      <c r="I134" s="5"/>
      <c r="J134" s="3"/>
      <c r="K134" s="3"/>
      <c r="L134" s="5"/>
      <c r="M134" s="3"/>
      <c r="N134" s="3"/>
      <c r="O134" s="57"/>
      <c r="P134" s="3"/>
      <c r="Q134" s="5"/>
      <c r="R134" s="3"/>
      <c r="S134" s="3"/>
    </row>
    <row r="135" spans="3:19" x14ac:dyDescent="0.25">
      <c r="C135" s="5"/>
      <c r="D135" s="3"/>
      <c r="E135" s="3"/>
      <c r="F135" s="5"/>
      <c r="G135" s="3"/>
      <c r="H135" s="3"/>
      <c r="I135" s="5"/>
      <c r="J135" s="3"/>
      <c r="K135" s="3"/>
      <c r="L135" s="5"/>
      <c r="M135" s="3"/>
      <c r="N135" s="3"/>
      <c r="O135" s="57"/>
      <c r="P135" s="3"/>
      <c r="Q135" s="5"/>
      <c r="R135" s="3"/>
      <c r="S135" s="3"/>
    </row>
    <row r="136" spans="3:19" x14ac:dyDescent="0.25">
      <c r="C136" s="5"/>
      <c r="D136" s="3"/>
      <c r="E136" s="3"/>
      <c r="F136" s="5"/>
      <c r="G136" s="3"/>
      <c r="H136" s="3"/>
      <c r="I136" s="5"/>
      <c r="J136" s="3"/>
      <c r="K136" s="3"/>
      <c r="L136" s="5"/>
      <c r="M136" s="3"/>
      <c r="N136" s="3"/>
      <c r="O136" s="57"/>
      <c r="P136" s="3"/>
      <c r="Q136" s="5"/>
      <c r="R136" s="3"/>
      <c r="S136" s="3"/>
    </row>
    <row r="137" spans="3:19" x14ac:dyDescent="0.25">
      <c r="C137" s="5"/>
      <c r="D137" s="3"/>
      <c r="E137" s="3"/>
      <c r="F137" s="5"/>
      <c r="G137" s="3"/>
      <c r="H137" s="3"/>
      <c r="I137" s="5"/>
      <c r="J137" s="3"/>
      <c r="K137" s="3"/>
      <c r="L137" s="5"/>
      <c r="M137" s="3"/>
      <c r="N137" s="3"/>
      <c r="O137" s="57"/>
      <c r="P137" s="3"/>
      <c r="Q137" s="5"/>
      <c r="R137" s="3"/>
      <c r="S137" s="3"/>
    </row>
    <row r="138" spans="3:19" x14ac:dyDescent="0.25">
      <c r="C138" s="5"/>
      <c r="D138" s="3"/>
      <c r="E138" s="3"/>
      <c r="F138" s="5"/>
      <c r="G138" s="3"/>
      <c r="H138" s="3"/>
      <c r="I138" s="5"/>
      <c r="J138" s="3"/>
      <c r="K138" s="3"/>
      <c r="L138" s="5"/>
      <c r="M138" s="3"/>
      <c r="N138" s="3"/>
      <c r="O138" s="57"/>
      <c r="P138" s="3"/>
      <c r="Q138" s="5"/>
      <c r="R138" s="3"/>
      <c r="S138" s="3"/>
    </row>
    <row r="139" spans="3:19" x14ac:dyDescent="0.25">
      <c r="C139" s="5"/>
      <c r="D139" s="3"/>
      <c r="E139" s="3"/>
      <c r="F139" s="5"/>
      <c r="G139" s="3"/>
      <c r="H139" s="3"/>
      <c r="I139" s="5"/>
      <c r="J139" s="3"/>
      <c r="K139" s="3"/>
      <c r="L139" s="5"/>
      <c r="M139" s="3"/>
      <c r="N139" s="3"/>
      <c r="O139" s="57"/>
      <c r="P139" s="3"/>
      <c r="Q139" s="5"/>
      <c r="R139" s="3"/>
      <c r="S139" s="3"/>
    </row>
    <row r="140" spans="3:19" x14ac:dyDescent="0.25">
      <c r="C140" s="5"/>
      <c r="D140" s="3"/>
      <c r="E140" s="3"/>
      <c r="F140" s="5"/>
      <c r="G140" s="3"/>
      <c r="H140" s="3"/>
      <c r="I140" s="5"/>
      <c r="J140" s="3"/>
      <c r="K140" s="3"/>
      <c r="L140" s="5"/>
      <c r="M140" s="3"/>
      <c r="N140" s="3"/>
      <c r="O140" s="57"/>
      <c r="P140" s="3"/>
      <c r="Q140" s="5"/>
      <c r="R140" s="3"/>
      <c r="S140" s="3"/>
    </row>
    <row r="141" spans="3:19" x14ac:dyDescent="0.25">
      <c r="C141" s="5"/>
      <c r="D141" s="3"/>
      <c r="E141" s="3"/>
      <c r="F141" s="5"/>
      <c r="G141" s="3"/>
      <c r="H141" s="3"/>
      <c r="I141" s="5"/>
      <c r="J141" s="3"/>
      <c r="K141" s="3"/>
      <c r="L141" s="5"/>
      <c r="M141" s="3"/>
      <c r="N141" s="3"/>
      <c r="O141" s="57"/>
      <c r="P141" s="3"/>
      <c r="Q141" s="5"/>
      <c r="R141" s="3"/>
      <c r="S141" s="3"/>
    </row>
    <row r="142" spans="3:19" x14ac:dyDescent="0.25">
      <c r="C142" s="5"/>
      <c r="D142" s="3"/>
      <c r="E142" s="3"/>
      <c r="F142" s="5"/>
      <c r="G142" s="3"/>
      <c r="H142" s="3"/>
      <c r="I142" s="5"/>
      <c r="J142" s="3"/>
      <c r="K142" s="3"/>
      <c r="L142" s="5"/>
      <c r="M142" s="3"/>
      <c r="N142" s="3"/>
      <c r="O142" s="57"/>
      <c r="P142" s="3"/>
      <c r="Q142" s="5"/>
      <c r="R142" s="3"/>
      <c r="S142" s="3"/>
    </row>
    <row r="143" spans="3:19" x14ac:dyDescent="0.25">
      <c r="C143" s="5"/>
      <c r="D143" s="3"/>
      <c r="E143" s="3"/>
      <c r="F143" s="5"/>
      <c r="G143" s="3"/>
      <c r="H143" s="3"/>
      <c r="I143" s="5"/>
      <c r="J143" s="3"/>
      <c r="K143" s="3"/>
      <c r="L143" s="5"/>
      <c r="M143" s="3"/>
      <c r="N143" s="3"/>
      <c r="O143" s="57"/>
      <c r="P143" s="3"/>
      <c r="Q143" s="5"/>
      <c r="R143" s="3"/>
      <c r="S143" s="3"/>
    </row>
    <row r="144" spans="3:19" x14ac:dyDescent="0.25">
      <c r="C144" s="5"/>
      <c r="D144" s="3"/>
      <c r="E144" s="3"/>
      <c r="F144" s="5"/>
      <c r="G144" s="3"/>
      <c r="H144" s="3"/>
      <c r="I144" s="5"/>
      <c r="J144" s="3"/>
      <c r="K144" s="3"/>
      <c r="L144" s="5"/>
      <c r="M144" s="3"/>
      <c r="N144" s="3"/>
      <c r="O144" s="57"/>
      <c r="P144" s="3"/>
      <c r="Q144" s="5"/>
      <c r="R144" s="3"/>
      <c r="S144" s="3"/>
    </row>
    <row r="145" spans="3:19" x14ac:dyDescent="0.25">
      <c r="C145" s="5"/>
      <c r="D145" s="3"/>
      <c r="E145" s="3"/>
      <c r="F145" s="5"/>
      <c r="G145" s="3"/>
      <c r="H145" s="3"/>
      <c r="I145" s="5"/>
      <c r="J145" s="3"/>
      <c r="K145" s="3"/>
      <c r="L145" s="5"/>
      <c r="M145" s="3"/>
      <c r="N145" s="3"/>
      <c r="O145" s="57"/>
      <c r="P145" s="3"/>
      <c r="Q145" s="5"/>
      <c r="R145" s="3"/>
      <c r="S145" s="3"/>
    </row>
    <row r="146" spans="3:19" x14ac:dyDescent="0.25">
      <c r="C146" s="5"/>
      <c r="D146" s="3"/>
      <c r="E146" s="3"/>
      <c r="F146" s="5"/>
      <c r="G146" s="3"/>
      <c r="H146" s="3"/>
      <c r="I146" s="5"/>
      <c r="J146" s="3"/>
      <c r="K146" s="3"/>
      <c r="L146" s="5"/>
      <c r="M146" s="3"/>
      <c r="N146" s="3"/>
      <c r="O146" s="57"/>
      <c r="P146" s="3"/>
      <c r="Q146" s="5"/>
      <c r="R146" s="3"/>
      <c r="S146" s="3"/>
    </row>
    <row r="147" spans="3:19" x14ac:dyDescent="0.25">
      <c r="C147" s="5"/>
      <c r="D147" s="3"/>
      <c r="E147" s="3"/>
      <c r="F147" s="5"/>
      <c r="G147" s="3"/>
      <c r="H147" s="3"/>
      <c r="I147" s="5"/>
      <c r="J147" s="3"/>
      <c r="K147" s="3"/>
      <c r="L147" s="5"/>
      <c r="M147" s="3"/>
      <c r="N147" s="3"/>
      <c r="O147" s="57"/>
      <c r="P147" s="3"/>
      <c r="Q147" s="5"/>
      <c r="R147" s="3"/>
      <c r="S147" s="3"/>
    </row>
    <row r="148" spans="3:19" x14ac:dyDescent="0.25">
      <c r="C148" s="5"/>
      <c r="D148" s="3"/>
      <c r="E148" s="3"/>
      <c r="F148" s="5"/>
      <c r="G148" s="3"/>
      <c r="H148" s="3"/>
      <c r="I148" s="5"/>
      <c r="J148" s="3"/>
      <c r="K148" s="3"/>
      <c r="L148" s="5"/>
      <c r="M148" s="3"/>
      <c r="N148" s="3"/>
      <c r="O148" s="57"/>
      <c r="P148" s="3"/>
      <c r="Q148" s="5"/>
      <c r="R148" s="3"/>
      <c r="S148" s="3"/>
    </row>
    <row r="149" spans="3:19" x14ac:dyDescent="0.25">
      <c r="C149" s="5"/>
      <c r="D149" s="3"/>
      <c r="E149" s="3"/>
      <c r="F149" s="5"/>
      <c r="G149" s="3"/>
      <c r="H149" s="3"/>
      <c r="I149" s="5"/>
      <c r="J149" s="3"/>
      <c r="K149" s="3"/>
      <c r="L149" s="5"/>
      <c r="M149" s="3"/>
      <c r="N149" s="3"/>
      <c r="O149" s="57"/>
      <c r="P149" s="3"/>
      <c r="Q149" s="5"/>
      <c r="R149" s="3"/>
      <c r="S149" s="3"/>
    </row>
    <row r="150" spans="3:19" x14ac:dyDescent="0.25">
      <c r="C150" s="5"/>
      <c r="D150" s="3"/>
      <c r="E150" s="3"/>
      <c r="F150" s="5"/>
      <c r="G150" s="3"/>
      <c r="H150" s="3"/>
      <c r="I150" s="5"/>
      <c r="J150" s="3"/>
      <c r="K150" s="3"/>
      <c r="L150" s="5"/>
      <c r="M150" s="3"/>
      <c r="N150" s="3"/>
      <c r="O150" s="57"/>
      <c r="P150" s="3"/>
      <c r="Q150" s="5"/>
      <c r="R150" s="3"/>
      <c r="S150" s="3"/>
    </row>
    <row r="151" spans="3:19" x14ac:dyDescent="0.25">
      <c r="C151" s="5"/>
      <c r="D151" s="3"/>
      <c r="E151" s="3"/>
      <c r="F151" s="5"/>
      <c r="G151" s="3"/>
      <c r="H151" s="3"/>
      <c r="I151" s="5"/>
      <c r="J151" s="3"/>
      <c r="K151" s="3"/>
      <c r="L151" s="5"/>
      <c r="M151" s="3"/>
      <c r="N151" s="3"/>
      <c r="O151" s="57"/>
      <c r="P151" s="3"/>
      <c r="Q151" s="5"/>
      <c r="R151" s="3"/>
      <c r="S151" s="3"/>
    </row>
    <row r="152" spans="3:19" x14ac:dyDescent="0.25">
      <c r="C152" s="5"/>
      <c r="D152" s="3"/>
      <c r="E152" s="3"/>
      <c r="F152" s="5"/>
      <c r="G152" s="3"/>
      <c r="H152" s="3"/>
      <c r="I152" s="5"/>
      <c r="J152" s="3"/>
      <c r="K152" s="3"/>
      <c r="L152" s="5"/>
      <c r="M152" s="3"/>
      <c r="N152" s="3"/>
      <c r="O152" s="57"/>
      <c r="P152" s="3"/>
      <c r="Q152" s="5"/>
      <c r="R152" s="3"/>
      <c r="S152" s="3"/>
    </row>
    <row r="153" spans="3:19" x14ac:dyDescent="0.25">
      <c r="C153" s="5"/>
      <c r="D153" s="3"/>
      <c r="E153" s="3"/>
      <c r="F153" s="5"/>
      <c r="G153" s="3"/>
      <c r="H153" s="3"/>
      <c r="I153" s="5"/>
      <c r="J153" s="3"/>
      <c r="K153" s="3"/>
      <c r="L153" s="5"/>
      <c r="M153" s="3"/>
      <c r="N153" s="3"/>
      <c r="O153" s="57"/>
      <c r="P153" s="3"/>
      <c r="Q153" s="5"/>
      <c r="R153" s="3"/>
      <c r="S153" s="3"/>
    </row>
    <row r="154" spans="3:19" x14ac:dyDescent="0.25">
      <c r="C154" s="5"/>
      <c r="D154" s="3"/>
      <c r="E154" s="3"/>
      <c r="F154" s="5"/>
      <c r="G154" s="3"/>
      <c r="H154" s="3"/>
      <c r="I154" s="5"/>
      <c r="J154" s="3"/>
      <c r="K154" s="3"/>
      <c r="L154" s="5"/>
      <c r="M154" s="3"/>
      <c r="N154" s="3"/>
      <c r="O154" s="57"/>
      <c r="P154" s="3"/>
      <c r="Q154" s="5"/>
      <c r="R154" s="3"/>
      <c r="S154" s="3"/>
    </row>
    <row r="155" spans="3:19" x14ac:dyDescent="0.25">
      <c r="C155" s="5"/>
      <c r="D155" s="3"/>
      <c r="E155" s="3"/>
      <c r="F155" s="5"/>
      <c r="G155" s="3"/>
      <c r="H155" s="3"/>
      <c r="I155" s="5"/>
      <c r="J155" s="3"/>
      <c r="K155" s="3"/>
      <c r="L155" s="5"/>
      <c r="M155" s="3"/>
      <c r="N155" s="3"/>
      <c r="O155" s="57"/>
      <c r="P155" s="3"/>
      <c r="Q155" s="5"/>
      <c r="R155" s="3"/>
      <c r="S155" s="3"/>
    </row>
    <row r="156" spans="3:19" x14ac:dyDescent="0.25">
      <c r="C156" s="5"/>
      <c r="D156" s="3"/>
      <c r="E156" s="3"/>
      <c r="F156" s="5"/>
      <c r="G156" s="3"/>
      <c r="H156" s="3"/>
      <c r="I156" s="5"/>
      <c r="J156" s="3"/>
      <c r="K156" s="3"/>
      <c r="L156" s="5"/>
      <c r="M156" s="3"/>
      <c r="N156" s="3"/>
      <c r="O156" s="57"/>
      <c r="P156" s="3"/>
      <c r="Q156" s="5"/>
      <c r="R156" s="3"/>
      <c r="S156" s="3"/>
    </row>
    <row r="157" spans="3:19" x14ac:dyDescent="0.25">
      <c r="C157" s="5"/>
      <c r="D157" s="3"/>
      <c r="E157" s="3"/>
      <c r="F157" s="5"/>
      <c r="G157" s="3"/>
      <c r="H157" s="3"/>
      <c r="I157" s="5"/>
      <c r="J157" s="3"/>
      <c r="K157" s="3"/>
      <c r="L157" s="5"/>
      <c r="M157" s="3"/>
      <c r="N157" s="3"/>
      <c r="O157" s="57"/>
      <c r="P157" s="3"/>
      <c r="Q157" s="5"/>
      <c r="R157" s="3"/>
      <c r="S157" s="3"/>
    </row>
    <row r="158" spans="3:19" x14ac:dyDescent="0.25">
      <c r="C158" s="5"/>
      <c r="D158" s="3"/>
      <c r="E158" s="3"/>
      <c r="F158" s="5"/>
      <c r="G158" s="3"/>
      <c r="H158" s="3"/>
      <c r="I158" s="5"/>
      <c r="J158" s="3"/>
      <c r="K158" s="3"/>
      <c r="L158" s="5"/>
      <c r="M158" s="3"/>
      <c r="N158" s="3"/>
      <c r="O158" s="57"/>
      <c r="P158" s="3"/>
      <c r="Q158" s="5"/>
      <c r="R158" s="3"/>
      <c r="S158" s="3"/>
    </row>
    <row r="159" spans="3:19" x14ac:dyDescent="0.25">
      <c r="C159" s="5"/>
      <c r="D159" s="3"/>
      <c r="E159" s="3"/>
      <c r="F159" s="5"/>
      <c r="G159" s="3"/>
      <c r="H159" s="3"/>
      <c r="I159" s="5"/>
      <c r="J159" s="3"/>
      <c r="K159" s="3"/>
      <c r="L159" s="5"/>
      <c r="M159" s="3"/>
      <c r="N159" s="3"/>
      <c r="O159" s="57"/>
      <c r="P159" s="3"/>
      <c r="Q159" s="5"/>
      <c r="R159" s="3"/>
      <c r="S159" s="3"/>
    </row>
    <row r="160" spans="3:19" x14ac:dyDescent="0.25">
      <c r="C160" s="5"/>
      <c r="D160" s="3"/>
      <c r="E160" s="3"/>
      <c r="F160" s="5"/>
      <c r="G160" s="3"/>
      <c r="H160" s="3"/>
      <c r="I160" s="5"/>
      <c r="J160" s="3"/>
      <c r="K160" s="3"/>
      <c r="L160" s="5"/>
      <c r="M160" s="3"/>
      <c r="N160" s="3"/>
      <c r="O160" s="57"/>
      <c r="P160" s="3"/>
      <c r="Q160" s="5"/>
      <c r="R160" s="3"/>
      <c r="S160" s="3"/>
    </row>
    <row r="161" spans="3:19" x14ac:dyDescent="0.25">
      <c r="C161" s="5"/>
      <c r="D161" s="3"/>
      <c r="E161" s="3"/>
      <c r="F161" s="5"/>
      <c r="G161" s="3"/>
      <c r="H161" s="3"/>
      <c r="I161" s="5"/>
      <c r="J161" s="3"/>
      <c r="K161" s="3"/>
      <c r="L161" s="5"/>
      <c r="M161" s="3"/>
      <c r="N161" s="3"/>
      <c r="O161" s="57"/>
      <c r="P161" s="3"/>
      <c r="Q161" s="5"/>
      <c r="R161" s="3"/>
      <c r="S161" s="3"/>
    </row>
    <row r="162" spans="3:19" x14ac:dyDescent="0.25">
      <c r="C162" s="5"/>
      <c r="D162" s="3"/>
      <c r="E162" s="3"/>
      <c r="F162" s="5"/>
      <c r="G162" s="3"/>
      <c r="H162" s="3"/>
      <c r="I162" s="5"/>
      <c r="J162" s="3"/>
      <c r="K162" s="3"/>
      <c r="L162" s="5"/>
      <c r="M162" s="3"/>
      <c r="N162" s="3"/>
      <c r="O162" s="57"/>
      <c r="P162" s="3"/>
      <c r="Q162" s="5"/>
      <c r="R162" s="3"/>
      <c r="S162" s="3"/>
    </row>
    <row r="163" spans="3:19" x14ac:dyDescent="0.25">
      <c r="C163" s="5"/>
      <c r="D163" s="3"/>
      <c r="E163" s="3"/>
      <c r="F163" s="5"/>
      <c r="G163" s="3"/>
      <c r="H163" s="3"/>
      <c r="I163" s="5"/>
      <c r="J163" s="3"/>
      <c r="K163" s="3"/>
      <c r="L163" s="5"/>
      <c r="M163" s="3"/>
      <c r="N163" s="3"/>
      <c r="O163" s="57"/>
      <c r="P163" s="3"/>
      <c r="Q163" s="5"/>
      <c r="R163" s="3"/>
      <c r="S163" s="3"/>
    </row>
    <row r="164" spans="3:19" x14ac:dyDescent="0.25">
      <c r="C164" s="5"/>
      <c r="D164" s="3"/>
      <c r="E164" s="3"/>
      <c r="F164" s="5"/>
      <c r="G164" s="3"/>
      <c r="H164" s="3"/>
      <c r="I164" s="5"/>
      <c r="J164" s="3"/>
      <c r="K164" s="3"/>
      <c r="L164" s="5"/>
      <c r="M164" s="3"/>
      <c r="N164" s="3"/>
      <c r="O164" s="57"/>
      <c r="P164" s="3"/>
      <c r="Q164" s="5"/>
      <c r="R164" s="3"/>
      <c r="S164" s="3"/>
    </row>
    <row r="165" spans="3:19" x14ac:dyDescent="0.25">
      <c r="C165" s="5"/>
      <c r="D165" s="3"/>
      <c r="E165" s="3"/>
      <c r="F165" s="5"/>
      <c r="G165" s="3"/>
      <c r="H165" s="3"/>
      <c r="I165" s="5"/>
      <c r="J165" s="3"/>
      <c r="K165" s="3"/>
      <c r="L165" s="5"/>
      <c r="M165" s="3"/>
      <c r="N165" s="3"/>
      <c r="O165" s="57"/>
      <c r="P165" s="3"/>
      <c r="Q165" s="5"/>
      <c r="R165" s="3"/>
      <c r="S165" s="3"/>
    </row>
    <row r="166" spans="3:19" x14ac:dyDescent="0.25">
      <c r="C166" s="5"/>
      <c r="D166" s="3"/>
      <c r="E166" s="3"/>
      <c r="F166" s="5"/>
      <c r="G166" s="3"/>
      <c r="H166" s="3"/>
      <c r="I166" s="5"/>
      <c r="J166" s="3"/>
      <c r="K166" s="3"/>
      <c r="L166" s="5"/>
      <c r="M166" s="3"/>
      <c r="N166" s="3"/>
      <c r="O166" s="57"/>
      <c r="P166" s="3"/>
      <c r="Q166" s="5"/>
      <c r="R166" s="3"/>
      <c r="S166" s="3"/>
    </row>
    <row r="167" spans="3:19" x14ac:dyDescent="0.25">
      <c r="C167" s="5"/>
      <c r="D167" s="3"/>
      <c r="E167" s="3"/>
      <c r="F167" s="5"/>
      <c r="G167" s="3"/>
      <c r="H167" s="3"/>
      <c r="I167" s="5"/>
      <c r="J167" s="3"/>
      <c r="K167" s="3"/>
      <c r="L167" s="5"/>
      <c r="M167" s="3"/>
      <c r="N167" s="3"/>
      <c r="O167" s="57"/>
      <c r="P167" s="3"/>
      <c r="Q167" s="5"/>
      <c r="R167" s="3"/>
      <c r="S167" s="3"/>
    </row>
    <row r="168" spans="3:19" x14ac:dyDescent="0.25">
      <c r="C168" s="5"/>
      <c r="D168" s="3"/>
      <c r="E168" s="3"/>
      <c r="F168" s="5"/>
      <c r="G168" s="3"/>
      <c r="H168" s="3"/>
      <c r="I168" s="5"/>
      <c r="J168" s="3"/>
      <c r="K168" s="3"/>
      <c r="L168" s="5"/>
      <c r="M168" s="3"/>
      <c r="N168" s="3"/>
      <c r="O168" s="57"/>
      <c r="P168" s="3"/>
      <c r="Q168" s="5"/>
      <c r="R168" s="3"/>
      <c r="S168" s="3"/>
    </row>
    <row r="169" spans="3:19" x14ac:dyDescent="0.25">
      <c r="C169" s="5"/>
      <c r="D169" s="3"/>
      <c r="E169" s="3"/>
      <c r="F169" s="5"/>
      <c r="G169" s="3"/>
      <c r="H169" s="3"/>
      <c r="I169" s="5"/>
      <c r="J169" s="3"/>
      <c r="K169" s="3"/>
      <c r="L169" s="5"/>
      <c r="M169" s="3"/>
      <c r="N169" s="3"/>
      <c r="O169" s="57"/>
      <c r="P169" s="3"/>
      <c r="Q169" s="5"/>
      <c r="R169" s="3"/>
      <c r="S169" s="3"/>
    </row>
    <row r="170" spans="3:19" x14ac:dyDescent="0.25">
      <c r="C170" s="5"/>
      <c r="D170" s="3"/>
      <c r="E170" s="3"/>
      <c r="F170" s="5"/>
      <c r="G170" s="3"/>
      <c r="H170" s="3"/>
      <c r="I170" s="5"/>
      <c r="J170" s="3"/>
      <c r="K170" s="3"/>
      <c r="L170" s="5"/>
      <c r="M170" s="3"/>
      <c r="N170" s="3"/>
      <c r="O170" s="57"/>
      <c r="P170" s="3"/>
      <c r="Q170" s="5"/>
      <c r="R170" s="3"/>
      <c r="S170" s="3"/>
    </row>
    <row r="171" spans="3:19" x14ac:dyDescent="0.25">
      <c r="C171" s="5"/>
      <c r="D171" s="3"/>
      <c r="E171" s="3"/>
      <c r="F171" s="5"/>
      <c r="G171" s="3"/>
      <c r="H171" s="3"/>
      <c r="I171" s="5"/>
      <c r="J171" s="3"/>
      <c r="K171" s="3"/>
      <c r="L171" s="5"/>
      <c r="M171" s="3"/>
      <c r="N171" s="3"/>
      <c r="O171" s="57"/>
      <c r="P171" s="3"/>
      <c r="Q171" s="5"/>
      <c r="R171" s="3"/>
      <c r="S171" s="3"/>
    </row>
    <row r="172" spans="3:19" x14ac:dyDescent="0.25">
      <c r="C172" s="5"/>
      <c r="D172" s="3"/>
      <c r="E172" s="3"/>
      <c r="F172" s="5"/>
      <c r="G172" s="3"/>
      <c r="H172" s="3"/>
      <c r="I172" s="5"/>
      <c r="J172" s="3"/>
      <c r="K172" s="3"/>
      <c r="L172" s="5"/>
      <c r="M172" s="3"/>
      <c r="N172" s="3"/>
      <c r="O172" s="57"/>
      <c r="P172" s="3"/>
      <c r="Q172" s="5"/>
      <c r="R172" s="3"/>
      <c r="S172" s="3"/>
    </row>
    <row r="173" spans="3:19" x14ac:dyDescent="0.25">
      <c r="C173" s="5"/>
      <c r="D173" s="3"/>
      <c r="E173" s="3"/>
      <c r="F173" s="5"/>
      <c r="G173" s="3"/>
      <c r="H173" s="3"/>
      <c r="I173" s="5"/>
      <c r="J173" s="3"/>
      <c r="K173" s="3"/>
      <c r="L173" s="5"/>
      <c r="M173" s="3"/>
      <c r="N173" s="3"/>
      <c r="O173" s="57"/>
      <c r="P173" s="3"/>
      <c r="Q173" s="5"/>
      <c r="R173" s="3"/>
      <c r="S173" s="3"/>
    </row>
    <row r="174" spans="3:19" x14ac:dyDescent="0.25">
      <c r="C174" s="5"/>
      <c r="D174" s="3"/>
      <c r="E174" s="3"/>
      <c r="F174" s="5"/>
      <c r="G174" s="3"/>
      <c r="H174" s="3"/>
      <c r="I174" s="5"/>
      <c r="J174" s="3"/>
      <c r="K174" s="3"/>
      <c r="L174" s="5"/>
      <c r="M174" s="3"/>
      <c r="N174" s="3"/>
      <c r="O174" s="57"/>
      <c r="P174" s="3"/>
      <c r="Q174" s="5"/>
      <c r="R174" s="3"/>
      <c r="S174" s="3"/>
    </row>
    <row r="175" spans="3:19" x14ac:dyDescent="0.25">
      <c r="C175" s="5"/>
      <c r="D175" s="3"/>
      <c r="E175" s="3"/>
      <c r="F175" s="5"/>
      <c r="G175" s="3"/>
      <c r="H175" s="3"/>
      <c r="I175" s="5"/>
      <c r="J175" s="3"/>
      <c r="K175" s="3"/>
      <c r="L175" s="5"/>
      <c r="M175" s="3"/>
      <c r="N175" s="3"/>
      <c r="O175" s="57"/>
      <c r="P175" s="3"/>
      <c r="Q175" s="5"/>
      <c r="R175" s="3"/>
      <c r="S175" s="3"/>
    </row>
    <row r="176" spans="3:19" x14ac:dyDescent="0.25">
      <c r="C176" s="5"/>
      <c r="D176" s="3"/>
      <c r="E176" s="3"/>
      <c r="F176" s="5"/>
      <c r="G176" s="3"/>
      <c r="H176" s="3"/>
      <c r="I176" s="5"/>
      <c r="J176" s="3"/>
      <c r="K176" s="3"/>
      <c r="L176" s="5"/>
      <c r="M176" s="3"/>
      <c r="N176" s="3"/>
      <c r="O176" s="57"/>
      <c r="P176" s="3"/>
      <c r="Q176" s="5"/>
      <c r="R176" s="3"/>
      <c r="S176" s="3"/>
    </row>
    <row r="177" spans="3:19" x14ac:dyDescent="0.25">
      <c r="C177" s="5"/>
      <c r="D177" s="3"/>
      <c r="E177" s="3"/>
      <c r="F177" s="5"/>
      <c r="G177" s="3"/>
      <c r="H177" s="3"/>
      <c r="I177" s="5"/>
      <c r="J177" s="3"/>
      <c r="K177" s="3"/>
      <c r="L177" s="5"/>
      <c r="M177" s="3"/>
      <c r="N177" s="3"/>
      <c r="O177" s="57"/>
      <c r="P177" s="3"/>
      <c r="Q177" s="5"/>
      <c r="R177" s="3"/>
      <c r="S177" s="3"/>
    </row>
    <row r="178" spans="3:19" x14ac:dyDescent="0.25">
      <c r="C178" s="5"/>
      <c r="D178" s="3"/>
      <c r="E178" s="3"/>
      <c r="F178" s="5"/>
      <c r="G178" s="3"/>
      <c r="H178" s="3"/>
      <c r="I178" s="5"/>
      <c r="J178" s="3"/>
      <c r="K178" s="3"/>
      <c r="L178" s="5"/>
      <c r="M178" s="3"/>
      <c r="N178" s="3"/>
      <c r="O178" s="57"/>
      <c r="P178" s="3"/>
      <c r="Q178" s="5"/>
      <c r="R178" s="3"/>
      <c r="S178" s="3"/>
    </row>
    <row r="179" spans="3:19" x14ac:dyDescent="0.25">
      <c r="C179" s="5"/>
      <c r="D179" s="3"/>
      <c r="E179" s="3"/>
      <c r="F179" s="5"/>
      <c r="G179" s="3"/>
      <c r="H179" s="3"/>
      <c r="I179" s="5"/>
      <c r="J179" s="3"/>
      <c r="K179" s="3"/>
      <c r="L179" s="5"/>
      <c r="M179" s="3"/>
      <c r="N179" s="3"/>
      <c r="O179" s="57"/>
      <c r="P179" s="3"/>
      <c r="Q179" s="5"/>
      <c r="R179" s="3"/>
      <c r="S179" s="3"/>
    </row>
    <row r="180" spans="3:19" x14ac:dyDescent="0.25">
      <c r="C180" s="5"/>
      <c r="D180" s="3"/>
      <c r="E180" s="3"/>
      <c r="F180" s="5"/>
      <c r="G180" s="3"/>
      <c r="H180" s="3"/>
      <c r="I180" s="5"/>
      <c r="J180" s="3"/>
      <c r="K180" s="3"/>
      <c r="L180" s="5"/>
      <c r="M180" s="3"/>
      <c r="N180" s="3"/>
      <c r="O180" s="57"/>
      <c r="P180" s="3"/>
      <c r="Q180" s="5"/>
      <c r="R180" s="3"/>
      <c r="S180" s="3"/>
    </row>
    <row r="181" spans="3:19" x14ac:dyDescent="0.25">
      <c r="C181" s="5"/>
      <c r="D181" s="3"/>
      <c r="E181" s="3"/>
      <c r="F181" s="5"/>
      <c r="G181" s="3"/>
      <c r="H181" s="3"/>
      <c r="I181" s="5"/>
      <c r="J181" s="3"/>
      <c r="K181" s="3"/>
      <c r="L181" s="5"/>
      <c r="M181" s="3"/>
      <c r="N181" s="3"/>
      <c r="O181" s="57"/>
      <c r="P181" s="3"/>
      <c r="Q181" s="5"/>
      <c r="R181" s="3"/>
      <c r="S181" s="3"/>
    </row>
    <row r="182" spans="3:19" x14ac:dyDescent="0.25">
      <c r="C182" s="5"/>
      <c r="D182" s="3"/>
      <c r="E182" s="3"/>
      <c r="F182" s="5"/>
      <c r="G182" s="3"/>
      <c r="H182" s="3"/>
      <c r="I182" s="5"/>
      <c r="J182" s="3"/>
      <c r="K182" s="3"/>
      <c r="L182" s="5"/>
      <c r="M182" s="3"/>
      <c r="N182" s="3"/>
      <c r="O182" s="57"/>
      <c r="P182" s="3"/>
      <c r="Q182" s="5"/>
      <c r="R182" s="3"/>
      <c r="S182" s="3"/>
    </row>
    <row r="183" spans="3:19" x14ac:dyDescent="0.25">
      <c r="C183" s="5"/>
      <c r="D183" s="3"/>
      <c r="E183" s="3"/>
      <c r="F183" s="5"/>
      <c r="G183" s="3"/>
      <c r="H183" s="3"/>
      <c r="I183" s="5"/>
      <c r="J183" s="3"/>
      <c r="K183" s="3"/>
      <c r="L183" s="5"/>
      <c r="M183" s="3"/>
      <c r="N183" s="3"/>
      <c r="O183" s="57"/>
      <c r="P183" s="3"/>
      <c r="Q183" s="5"/>
      <c r="R183" s="3"/>
      <c r="S183" s="3"/>
    </row>
    <row r="184" spans="3:19" x14ac:dyDescent="0.25">
      <c r="C184" s="5"/>
      <c r="D184" s="3"/>
      <c r="E184" s="3"/>
      <c r="F184" s="5"/>
      <c r="G184" s="3"/>
      <c r="H184" s="3"/>
      <c r="I184" s="5"/>
      <c r="J184" s="3"/>
      <c r="K184" s="3"/>
      <c r="L184" s="5"/>
      <c r="M184" s="3"/>
      <c r="N184" s="3"/>
      <c r="O184" s="57"/>
      <c r="P184" s="3"/>
      <c r="Q184" s="5"/>
      <c r="R184" s="3"/>
      <c r="S184" s="3"/>
    </row>
    <row r="185" spans="3:19" x14ac:dyDescent="0.25">
      <c r="C185" s="5"/>
      <c r="D185" s="3"/>
      <c r="E185" s="3"/>
      <c r="F185" s="5"/>
      <c r="G185" s="3"/>
      <c r="H185" s="3"/>
      <c r="I185" s="5"/>
      <c r="J185" s="3"/>
      <c r="K185" s="3"/>
      <c r="L185" s="5"/>
      <c r="M185" s="3"/>
      <c r="N185" s="3"/>
      <c r="O185" s="57"/>
      <c r="P185" s="3"/>
      <c r="Q185" s="5"/>
      <c r="R185" s="3"/>
      <c r="S185" s="3"/>
    </row>
    <row r="186" spans="3:19" x14ac:dyDescent="0.25">
      <c r="C186" s="5"/>
      <c r="D186" s="3"/>
      <c r="E186" s="3"/>
      <c r="F186" s="5"/>
      <c r="G186" s="3"/>
      <c r="H186" s="3"/>
      <c r="I186" s="5"/>
      <c r="J186" s="3"/>
      <c r="K186" s="3"/>
      <c r="L186" s="5"/>
      <c r="M186" s="3"/>
      <c r="N186" s="3"/>
      <c r="O186" s="57"/>
      <c r="P186" s="3"/>
      <c r="Q186" s="5"/>
      <c r="R186" s="3"/>
      <c r="S186" s="3"/>
    </row>
    <row r="187" spans="3:19" x14ac:dyDescent="0.25">
      <c r="C187" s="5"/>
      <c r="D187" s="3"/>
      <c r="E187" s="3"/>
      <c r="F187" s="5"/>
      <c r="G187" s="3"/>
      <c r="H187" s="3"/>
      <c r="I187" s="5"/>
      <c r="J187" s="3"/>
      <c r="K187" s="3"/>
      <c r="L187" s="5"/>
      <c r="M187" s="3"/>
      <c r="N187" s="3"/>
      <c r="O187" s="57"/>
      <c r="P187" s="3"/>
      <c r="Q187" s="5"/>
      <c r="R187" s="3"/>
      <c r="S187" s="3"/>
    </row>
    <row r="188" spans="3:19" x14ac:dyDescent="0.25">
      <c r="C188" s="5"/>
      <c r="D188" s="3"/>
      <c r="E188" s="3"/>
      <c r="F188" s="5"/>
      <c r="G188" s="3"/>
      <c r="H188" s="3"/>
      <c r="I188" s="5"/>
      <c r="J188" s="3"/>
      <c r="K188" s="3"/>
      <c r="L188" s="5"/>
      <c r="M188" s="3"/>
      <c r="N188" s="3"/>
      <c r="O188" s="57"/>
      <c r="P188" s="3"/>
      <c r="Q188" s="5"/>
      <c r="R188" s="3"/>
      <c r="S188" s="3"/>
    </row>
    <row r="189" spans="3:19" x14ac:dyDescent="0.25">
      <c r="C189" s="5"/>
      <c r="D189" s="3"/>
      <c r="E189" s="3"/>
      <c r="F189" s="5"/>
      <c r="G189" s="3"/>
      <c r="H189" s="3"/>
      <c r="I189" s="5"/>
      <c r="J189" s="3"/>
      <c r="K189" s="3"/>
      <c r="L189" s="5"/>
      <c r="M189" s="3"/>
      <c r="N189" s="3"/>
      <c r="O189" s="57"/>
      <c r="P189" s="3"/>
      <c r="Q189" s="5"/>
      <c r="R189" s="3"/>
      <c r="S189" s="3"/>
    </row>
    <row r="190" spans="3:19" x14ac:dyDescent="0.25">
      <c r="C190" s="5"/>
      <c r="D190" s="3"/>
      <c r="E190" s="3"/>
      <c r="F190" s="5"/>
      <c r="G190" s="3"/>
      <c r="H190" s="3"/>
      <c r="I190" s="5"/>
      <c r="J190" s="3"/>
      <c r="K190" s="3"/>
      <c r="L190" s="5"/>
      <c r="M190" s="3"/>
      <c r="N190" s="3"/>
      <c r="O190" s="57"/>
      <c r="P190" s="3"/>
      <c r="Q190" s="5"/>
      <c r="R190" s="3"/>
      <c r="S190" s="3"/>
    </row>
    <row r="191" spans="3:19" x14ac:dyDescent="0.25">
      <c r="C191" s="5"/>
      <c r="D191" s="3"/>
      <c r="E191" s="3"/>
      <c r="F191" s="5"/>
      <c r="G191" s="3"/>
      <c r="H191" s="3"/>
      <c r="I191" s="5"/>
      <c r="J191" s="3"/>
      <c r="K191" s="3"/>
      <c r="L191" s="5"/>
      <c r="M191" s="3"/>
      <c r="N191" s="3"/>
      <c r="O191" s="57"/>
      <c r="P191" s="3"/>
      <c r="Q191" s="5"/>
      <c r="R191" s="3"/>
      <c r="S191" s="3"/>
    </row>
    <row r="192" spans="3:19" x14ac:dyDescent="0.25">
      <c r="C192" s="5"/>
      <c r="D192" s="3"/>
      <c r="E192" s="3"/>
      <c r="F192" s="5"/>
      <c r="G192" s="3"/>
      <c r="H192" s="3"/>
      <c r="I192" s="5"/>
      <c r="J192" s="3"/>
      <c r="K192" s="3"/>
      <c r="L192" s="5"/>
      <c r="M192" s="3"/>
      <c r="N192" s="3"/>
      <c r="O192" s="57"/>
      <c r="P192" s="3"/>
      <c r="Q192" s="5"/>
      <c r="R192" s="3"/>
      <c r="S192" s="3"/>
    </row>
    <row r="193" spans="3:19" x14ac:dyDescent="0.25">
      <c r="C193" s="5"/>
      <c r="D193" s="3"/>
      <c r="E193" s="3"/>
      <c r="F193" s="5"/>
      <c r="G193" s="3"/>
      <c r="H193" s="3"/>
      <c r="I193" s="5"/>
      <c r="J193" s="3"/>
      <c r="K193" s="3"/>
      <c r="L193" s="5"/>
      <c r="M193" s="3"/>
      <c r="N193" s="3"/>
      <c r="O193" s="57"/>
      <c r="P193" s="3"/>
      <c r="Q193" s="5"/>
      <c r="R193" s="3"/>
      <c r="S193" s="3"/>
    </row>
    <row r="194" spans="3:19" x14ac:dyDescent="0.25">
      <c r="C194" s="5"/>
      <c r="D194" s="3"/>
      <c r="E194" s="3"/>
      <c r="F194" s="5"/>
      <c r="G194" s="3"/>
      <c r="H194" s="3"/>
      <c r="I194" s="5"/>
      <c r="J194" s="3"/>
      <c r="K194" s="3"/>
      <c r="L194" s="5"/>
      <c r="M194" s="3"/>
      <c r="N194" s="3"/>
      <c r="O194" s="57"/>
      <c r="P194" s="3"/>
      <c r="Q194" s="5"/>
      <c r="R194" s="3"/>
      <c r="S194" s="3"/>
    </row>
    <row r="195" spans="3:19" x14ac:dyDescent="0.25">
      <c r="C195" s="5"/>
      <c r="D195" s="3"/>
      <c r="E195" s="3"/>
      <c r="F195" s="5"/>
      <c r="G195" s="3"/>
      <c r="H195" s="3"/>
      <c r="I195" s="5"/>
      <c r="J195" s="3"/>
      <c r="K195" s="3"/>
      <c r="L195" s="5"/>
      <c r="M195" s="3"/>
      <c r="N195" s="3"/>
      <c r="O195" s="57"/>
      <c r="P195" s="3"/>
      <c r="Q195" s="5"/>
      <c r="R195" s="3"/>
      <c r="S195" s="3"/>
    </row>
    <row r="196" spans="3:19" x14ac:dyDescent="0.25">
      <c r="C196" s="5"/>
      <c r="D196" s="3"/>
      <c r="E196" s="3"/>
      <c r="F196" s="5"/>
      <c r="G196" s="3"/>
      <c r="H196" s="3"/>
      <c r="I196" s="5"/>
      <c r="J196" s="3"/>
      <c r="K196" s="3"/>
      <c r="L196" s="5"/>
      <c r="M196" s="3"/>
      <c r="N196" s="3"/>
      <c r="O196" s="57"/>
      <c r="P196" s="3"/>
      <c r="Q196" s="5"/>
      <c r="R196" s="3"/>
      <c r="S196" s="3"/>
    </row>
    <row r="197" spans="3:19" x14ac:dyDescent="0.25">
      <c r="C197" s="5"/>
      <c r="D197" s="3"/>
      <c r="E197" s="3"/>
      <c r="F197" s="5"/>
      <c r="G197" s="3"/>
      <c r="H197" s="3"/>
      <c r="I197" s="5"/>
      <c r="J197" s="3"/>
      <c r="K197" s="3"/>
      <c r="L197" s="5"/>
      <c r="M197" s="3"/>
      <c r="N197" s="3"/>
      <c r="O197" s="57"/>
      <c r="P197" s="3"/>
      <c r="Q197" s="5"/>
      <c r="R197" s="3"/>
      <c r="S197" s="3"/>
    </row>
    <row r="198" spans="3:19" x14ac:dyDescent="0.25">
      <c r="C198" s="5"/>
      <c r="D198" s="3"/>
      <c r="E198" s="3"/>
      <c r="F198" s="5"/>
      <c r="G198" s="3"/>
      <c r="H198" s="3"/>
      <c r="I198" s="5"/>
      <c r="J198" s="3"/>
      <c r="K198" s="3"/>
      <c r="L198" s="5"/>
      <c r="M198" s="3"/>
      <c r="N198" s="3"/>
      <c r="O198" s="57"/>
      <c r="P198" s="3"/>
      <c r="Q198" s="5"/>
      <c r="R198" s="3"/>
      <c r="S198" s="3"/>
    </row>
    <row r="199" spans="3:19" x14ac:dyDescent="0.25">
      <c r="C199" s="5"/>
      <c r="D199" s="3"/>
      <c r="E199" s="3"/>
      <c r="F199" s="5"/>
      <c r="G199" s="3"/>
      <c r="H199" s="3"/>
      <c r="I199" s="5"/>
      <c r="J199" s="3"/>
      <c r="K199" s="3"/>
      <c r="L199" s="5"/>
      <c r="M199" s="3"/>
      <c r="N199" s="3"/>
      <c r="O199" s="57"/>
      <c r="P199" s="3"/>
      <c r="Q199" s="5"/>
      <c r="R199" s="3"/>
      <c r="S199" s="3"/>
    </row>
    <row r="200" spans="3:19" x14ac:dyDescent="0.25">
      <c r="C200" s="5"/>
      <c r="D200" s="3"/>
      <c r="E200" s="3"/>
      <c r="F200" s="5"/>
      <c r="G200" s="3"/>
      <c r="H200" s="3"/>
      <c r="I200" s="5"/>
      <c r="J200" s="3"/>
      <c r="K200" s="3"/>
      <c r="L200" s="5"/>
      <c r="M200" s="3"/>
      <c r="N200" s="3"/>
      <c r="O200" s="57"/>
      <c r="P200" s="3"/>
      <c r="Q200" s="5"/>
      <c r="R200" s="3"/>
      <c r="S200" s="3"/>
    </row>
    <row r="201" spans="3:19" x14ac:dyDescent="0.25">
      <c r="C201" s="5"/>
      <c r="D201" s="3"/>
      <c r="E201" s="3"/>
      <c r="F201" s="5"/>
      <c r="G201" s="3"/>
      <c r="H201" s="3"/>
      <c r="I201" s="5"/>
      <c r="J201" s="3"/>
      <c r="K201" s="3"/>
      <c r="L201" s="5"/>
      <c r="M201" s="3"/>
      <c r="N201" s="3"/>
      <c r="O201" s="57"/>
      <c r="P201" s="3"/>
      <c r="Q201" s="5"/>
      <c r="R201" s="3"/>
      <c r="S201" s="3"/>
    </row>
    <row r="202" spans="3:19" x14ac:dyDescent="0.25">
      <c r="C202" s="5"/>
      <c r="D202" s="3"/>
      <c r="E202" s="3"/>
      <c r="F202" s="5"/>
      <c r="G202" s="3"/>
      <c r="H202" s="3"/>
      <c r="I202" s="5"/>
      <c r="J202" s="3"/>
      <c r="K202" s="3"/>
      <c r="L202" s="5"/>
      <c r="M202" s="3"/>
      <c r="N202" s="3"/>
      <c r="O202" s="57"/>
      <c r="P202" s="3"/>
      <c r="Q202" s="5"/>
      <c r="R202" s="3"/>
      <c r="S202" s="3"/>
    </row>
    <row r="203" spans="3:19" x14ac:dyDescent="0.25">
      <c r="C203" s="5"/>
      <c r="D203" s="3"/>
      <c r="E203" s="3"/>
      <c r="F203" s="5"/>
      <c r="G203" s="3"/>
      <c r="H203" s="3"/>
      <c r="I203" s="5"/>
      <c r="J203" s="3"/>
      <c r="K203" s="3"/>
      <c r="L203" s="5"/>
      <c r="M203" s="3"/>
      <c r="N203" s="3"/>
      <c r="O203" s="57"/>
      <c r="P203" s="3"/>
      <c r="Q203" s="5"/>
      <c r="R203" s="3"/>
      <c r="S203" s="3"/>
    </row>
    <row r="204" spans="3:19" x14ac:dyDescent="0.25">
      <c r="C204" s="5"/>
      <c r="D204" s="3"/>
      <c r="E204" s="3"/>
      <c r="F204" s="5"/>
      <c r="G204" s="3"/>
      <c r="H204" s="3"/>
      <c r="I204" s="5"/>
      <c r="J204" s="3"/>
      <c r="K204" s="3"/>
      <c r="L204" s="5"/>
      <c r="M204" s="3"/>
      <c r="N204" s="3"/>
      <c r="O204" s="57"/>
      <c r="P204" s="3"/>
      <c r="Q204" s="5"/>
      <c r="R204" s="3"/>
      <c r="S204" s="3"/>
    </row>
    <row r="205" spans="3:19" x14ac:dyDescent="0.25">
      <c r="C205" s="5"/>
      <c r="D205" s="3"/>
      <c r="E205" s="3"/>
      <c r="F205" s="5"/>
      <c r="G205" s="3"/>
      <c r="H205" s="3"/>
      <c r="I205" s="5"/>
      <c r="J205" s="3"/>
      <c r="K205" s="3"/>
      <c r="L205" s="5"/>
      <c r="M205" s="3"/>
      <c r="N205" s="3"/>
      <c r="O205" s="57"/>
      <c r="P205" s="3"/>
      <c r="Q205" s="5"/>
      <c r="R205" s="3"/>
      <c r="S205" s="3"/>
    </row>
    <row r="206" spans="3:19" x14ac:dyDescent="0.25">
      <c r="C206" s="5"/>
      <c r="D206" s="3"/>
      <c r="E206" s="3"/>
      <c r="F206" s="5"/>
      <c r="G206" s="3"/>
      <c r="H206" s="3"/>
      <c r="I206" s="5"/>
      <c r="J206" s="3"/>
      <c r="K206" s="3"/>
      <c r="L206" s="5"/>
      <c r="M206" s="3"/>
      <c r="N206" s="3"/>
      <c r="O206" s="57"/>
      <c r="P206" s="3"/>
      <c r="Q206" s="5"/>
      <c r="R206" s="3"/>
      <c r="S206" s="3"/>
    </row>
    <row r="207" spans="3:19" x14ac:dyDescent="0.25">
      <c r="C207" s="5"/>
      <c r="D207" s="3"/>
      <c r="E207" s="3"/>
      <c r="F207" s="5"/>
      <c r="G207" s="3"/>
      <c r="H207" s="3"/>
      <c r="I207" s="5"/>
      <c r="J207" s="3"/>
      <c r="K207" s="3"/>
      <c r="L207" s="5"/>
      <c r="M207" s="3"/>
      <c r="N207" s="3"/>
      <c r="O207" s="57"/>
      <c r="P207" s="3"/>
      <c r="Q207" s="5"/>
      <c r="R207" s="3"/>
      <c r="S207" s="3"/>
    </row>
    <row r="208" spans="3:19" x14ac:dyDescent="0.25">
      <c r="C208" s="5"/>
      <c r="D208" s="3"/>
      <c r="E208" s="3"/>
      <c r="F208" s="5"/>
      <c r="G208" s="3"/>
      <c r="H208" s="3"/>
      <c r="I208" s="5"/>
      <c r="J208" s="3"/>
      <c r="K208" s="3"/>
      <c r="L208" s="5"/>
      <c r="M208" s="3"/>
      <c r="N208" s="3"/>
      <c r="O208" s="57"/>
      <c r="P208" s="3"/>
      <c r="Q208" s="5"/>
      <c r="R208" s="3"/>
      <c r="S208" s="3"/>
    </row>
    <row r="209" spans="3:19" x14ac:dyDescent="0.25">
      <c r="C209" s="5"/>
      <c r="D209" s="3"/>
      <c r="E209" s="3"/>
      <c r="F209" s="5"/>
      <c r="G209" s="3"/>
      <c r="H209" s="3"/>
      <c r="I209" s="5"/>
      <c r="J209" s="3"/>
      <c r="K209" s="3"/>
      <c r="L209" s="5"/>
      <c r="M209" s="3"/>
      <c r="N209" s="3"/>
      <c r="O209" s="57"/>
      <c r="P209" s="3"/>
      <c r="Q209" s="5"/>
      <c r="R209" s="3"/>
      <c r="S209" s="3"/>
    </row>
    <row r="210" spans="3:19" x14ac:dyDescent="0.25">
      <c r="C210" s="5"/>
      <c r="D210" s="3"/>
      <c r="E210" s="3"/>
      <c r="F210" s="5"/>
      <c r="G210" s="3"/>
      <c r="H210" s="3"/>
      <c r="I210" s="5"/>
      <c r="J210" s="3"/>
      <c r="K210" s="3"/>
      <c r="L210" s="5"/>
      <c r="M210" s="3"/>
      <c r="N210" s="3"/>
      <c r="O210" s="57"/>
      <c r="P210" s="3"/>
      <c r="Q210" s="5"/>
      <c r="R210" s="3"/>
      <c r="S210" s="3"/>
    </row>
    <row r="211" spans="3:19" x14ac:dyDescent="0.25">
      <c r="C211" s="5"/>
      <c r="D211" s="3"/>
      <c r="E211" s="3"/>
      <c r="F211" s="5"/>
      <c r="G211" s="3"/>
      <c r="H211" s="3"/>
      <c r="I211" s="5"/>
      <c r="J211" s="3"/>
      <c r="K211" s="3"/>
      <c r="L211" s="5"/>
      <c r="M211" s="3"/>
      <c r="N211" s="3"/>
      <c r="O211" s="57"/>
      <c r="P211" s="3"/>
      <c r="Q211" s="5"/>
      <c r="R211" s="3"/>
      <c r="S211" s="3"/>
    </row>
    <row r="212" spans="3:19" x14ac:dyDescent="0.25">
      <c r="C212" s="5"/>
      <c r="D212" s="3"/>
      <c r="E212" s="3"/>
      <c r="F212" s="5"/>
      <c r="G212" s="3"/>
      <c r="H212" s="3"/>
      <c r="I212" s="5"/>
      <c r="J212" s="3"/>
      <c r="K212" s="3"/>
      <c r="L212" s="5"/>
      <c r="M212" s="3"/>
      <c r="N212" s="3"/>
      <c r="O212" s="57"/>
      <c r="P212" s="3"/>
      <c r="Q212" s="5"/>
      <c r="R212" s="3"/>
      <c r="S212" s="3"/>
    </row>
    <row r="213" spans="3:19" x14ac:dyDescent="0.25">
      <c r="C213" s="5"/>
      <c r="D213" s="3"/>
      <c r="E213" s="3"/>
      <c r="F213" s="5"/>
      <c r="G213" s="3"/>
      <c r="H213" s="3"/>
      <c r="I213" s="5"/>
      <c r="J213" s="3"/>
      <c r="K213" s="3"/>
      <c r="L213" s="5"/>
      <c r="M213" s="3"/>
      <c r="N213" s="3"/>
      <c r="O213" s="57"/>
      <c r="P213" s="3"/>
      <c r="Q213" s="5"/>
      <c r="R213" s="3"/>
      <c r="S213" s="3"/>
    </row>
    <row r="214" spans="3:19" x14ac:dyDescent="0.25">
      <c r="C214" s="5"/>
      <c r="D214" s="3"/>
      <c r="E214" s="3"/>
      <c r="F214" s="5"/>
      <c r="G214" s="3"/>
      <c r="H214" s="3"/>
      <c r="I214" s="5"/>
      <c r="J214" s="3"/>
      <c r="K214" s="3"/>
      <c r="L214" s="5"/>
      <c r="M214" s="3"/>
      <c r="N214" s="3"/>
      <c r="O214" s="57"/>
      <c r="P214" s="3"/>
      <c r="Q214" s="5"/>
      <c r="R214" s="3"/>
      <c r="S214" s="3"/>
    </row>
    <row r="215" spans="3:19" x14ac:dyDescent="0.25">
      <c r="C215" s="5"/>
      <c r="D215" s="3"/>
      <c r="E215" s="3"/>
      <c r="F215" s="5"/>
      <c r="G215" s="3"/>
      <c r="H215" s="3"/>
      <c r="I215" s="5"/>
      <c r="J215" s="3"/>
      <c r="K215" s="3"/>
      <c r="L215" s="5"/>
      <c r="M215" s="3"/>
      <c r="N215" s="3"/>
      <c r="O215" s="57"/>
      <c r="P215" s="3"/>
      <c r="Q215" s="5"/>
      <c r="R215" s="3"/>
      <c r="S215" s="3"/>
    </row>
    <row r="216" spans="3:19" x14ac:dyDescent="0.25">
      <c r="C216" s="5"/>
      <c r="D216" s="3"/>
      <c r="E216" s="3"/>
      <c r="F216" s="5"/>
      <c r="G216" s="3"/>
      <c r="H216" s="3"/>
      <c r="I216" s="5"/>
      <c r="J216" s="3"/>
      <c r="K216" s="3"/>
      <c r="L216" s="5"/>
      <c r="M216" s="3"/>
      <c r="N216" s="3"/>
      <c r="O216" s="57"/>
      <c r="P216" s="3"/>
      <c r="Q216" s="5"/>
      <c r="R216" s="3"/>
      <c r="S216" s="3"/>
    </row>
    <row r="217" spans="3:19" x14ac:dyDescent="0.25">
      <c r="C217" s="5"/>
      <c r="D217" s="3"/>
      <c r="E217" s="3"/>
      <c r="F217" s="5"/>
      <c r="G217" s="3"/>
      <c r="H217" s="3"/>
      <c r="I217" s="5"/>
      <c r="J217" s="3"/>
      <c r="K217" s="3"/>
      <c r="L217" s="5"/>
      <c r="M217" s="3"/>
      <c r="N217" s="3"/>
      <c r="O217" s="57"/>
      <c r="P217" s="3"/>
      <c r="Q217" s="5"/>
      <c r="R217" s="3"/>
      <c r="S217" s="3"/>
    </row>
    <row r="218" spans="3:19" x14ac:dyDescent="0.25">
      <c r="C218" s="5"/>
      <c r="D218" s="3"/>
      <c r="E218" s="3"/>
      <c r="F218" s="5"/>
      <c r="G218" s="3"/>
      <c r="H218" s="3"/>
      <c r="I218" s="5"/>
      <c r="J218" s="3"/>
      <c r="K218" s="3"/>
      <c r="L218" s="5"/>
      <c r="M218" s="3"/>
      <c r="N218" s="3"/>
      <c r="O218" s="57"/>
      <c r="P218" s="3"/>
      <c r="Q218" s="5"/>
      <c r="R218" s="3"/>
      <c r="S218" s="3"/>
    </row>
    <row r="219" spans="3:19" x14ac:dyDescent="0.25">
      <c r="C219" s="5"/>
      <c r="D219" s="3"/>
      <c r="E219" s="3"/>
      <c r="F219" s="5"/>
      <c r="G219" s="3"/>
      <c r="H219" s="3"/>
      <c r="I219" s="5"/>
      <c r="J219" s="3"/>
      <c r="K219" s="3"/>
      <c r="L219" s="5"/>
      <c r="M219" s="3"/>
      <c r="N219" s="3"/>
      <c r="O219" s="57"/>
      <c r="P219" s="3"/>
      <c r="Q219" s="5"/>
      <c r="R219" s="3"/>
      <c r="S219" s="3"/>
    </row>
    <row r="220" spans="3:19" x14ac:dyDescent="0.25">
      <c r="C220" s="5"/>
      <c r="D220" s="3"/>
      <c r="E220" s="3"/>
      <c r="F220" s="5"/>
      <c r="G220" s="3"/>
      <c r="H220" s="3"/>
      <c r="I220" s="5"/>
      <c r="J220" s="3"/>
      <c r="K220" s="3"/>
      <c r="L220" s="5"/>
      <c r="M220" s="3"/>
      <c r="N220" s="3"/>
      <c r="O220" s="57"/>
      <c r="P220" s="3"/>
      <c r="Q220" s="5"/>
      <c r="R220" s="3"/>
      <c r="S220" s="3"/>
    </row>
    <row r="221" spans="3:19" x14ac:dyDescent="0.25">
      <c r="C221" s="5"/>
      <c r="D221" s="3"/>
      <c r="E221" s="3"/>
      <c r="F221" s="5"/>
      <c r="G221" s="3"/>
      <c r="H221" s="3"/>
      <c r="I221" s="5"/>
      <c r="J221" s="3"/>
      <c r="K221" s="3"/>
      <c r="L221" s="5"/>
      <c r="M221" s="3"/>
      <c r="N221" s="3"/>
      <c r="O221" s="57"/>
      <c r="P221" s="3"/>
      <c r="Q221" s="5"/>
      <c r="R221" s="3"/>
      <c r="S221" s="3"/>
    </row>
    <row r="222" spans="3:19" x14ac:dyDescent="0.25">
      <c r="C222" s="5"/>
      <c r="D222" s="3"/>
      <c r="E222" s="3"/>
      <c r="F222" s="5"/>
      <c r="G222" s="3"/>
      <c r="H222" s="3"/>
      <c r="I222" s="5"/>
      <c r="J222" s="3"/>
      <c r="K222" s="3"/>
      <c r="L222" s="5"/>
      <c r="M222" s="3"/>
      <c r="N222" s="3"/>
      <c r="O222" s="57"/>
      <c r="P222" s="3"/>
      <c r="Q222" s="5"/>
      <c r="R222" s="3"/>
      <c r="S222" s="3"/>
    </row>
    <row r="223" spans="3:19" x14ac:dyDescent="0.25">
      <c r="C223" s="5"/>
      <c r="D223" s="3"/>
      <c r="E223" s="3"/>
      <c r="F223" s="5"/>
      <c r="G223" s="3"/>
      <c r="H223" s="3"/>
      <c r="I223" s="5"/>
      <c r="J223" s="3"/>
      <c r="K223" s="3"/>
      <c r="L223" s="5"/>
      <c r="M223" s="3"/>
      <c r="N223" s="3"/>
      <c r="O223" s="57"/>
      <c r="P223" s="3"/>
      <c r="Q223" s="5"/>
      <c r="R223" s="3"/>
      <c r="S223" s="3"/>
    </row>
    <row r="224" spans="3:19" x14ac:dyDescent="0.25">
      <c r="C224" s="5"/>
      <c r="D224" s="3"/>
      <c r="E224" s="3"/>
      <c r="F224" s="5"/>
      <c r="G224" s="3"/>
      <c r="H224" s="3"/>
      <c r="I224" s="5"/>
      <c r="J224" s="3"/>
      <c r="K224" s="3"/>
      <c r="L224" s="5"/>
      <c r="M224" s="3"/>
      <c r="N224" s="3"/>
      <c r="O224" s="57"/>
      <c r="P224" s="3"/>
      <c r="Q224" s="5"/>
      <c r="R224" s="3"/>
      <c r="S224" s="3"/>
    </row>
    <row r="225" spans="3:19" x14ac:dyDescent="0.25">
      <c r="C225" s="5"/>
      <c r="D225" s="3"/>
      <c r="E225" s="3"/>
      <c r="F225" s="5"/>
      <c r="G225" s="3"/>
      <c r="H225" s="3"/>
      <c r="I225" s="5"/>
      <c r="J225" s="3"/>
      <c r="K225" s="3"/>
      <c r="L225" s="5"/>
      <c r="M225" s="3"/>
      <c r="N225" s="3"/>
      <c r="O225" s="57"/>
      <c r="P225" s="3"/>
      <c r="Q225" s="5"/>
      <c r="R225" s="3"/>
      <c r="S225" s="3"/>
    </row>
    <row r="226" spans="3:19" x14ac:dyDescent="0.25">
      <c r="C226" s="5"/>
      <c r="D226" s="3"/>
      <c r="E226" s="3"/>
      <c r="F226" s="5"/>
      <c r="G226" s="3"/>
      <c r="H226" s="3"/>
      <c r="I226" s="5"/>
      <c r="J226" s="3"/>
      <c r="K226" s="3"/>
      <c r="L226" s="5"/>
      <c r="M226" s="3"/>
      <c r="N226" s="3"/>
      <c r="O226" s="57"/>
      <c r="P226" s="3"/>
      <c r="Q226" s="5"/>
      <c r="R226" s="3"/>
      <c r="S226" s="3"/>
    </row>
    <row r="227" spans="3:19" x14ac:dyDescent="0.25">
      <c r="C227" s="5"/>
      <c r="D227" s="3"/>
      <c r="E227" s="3"/>
      <c r="F227" s="5"/>
      <c r="G227" s="3"/>
      <c r="H227" s="3"/>
      <c r="I227" s="5"/>
      <c r="J227" s="3"/>
      <c r="K227" s="3"/>
      <c r="L227" s="5"/>
      <c r="M227" s="3"/>
      <c r="N227" s="3"/>
      <c r="O227" s="57"/>
      <c r="P227" s="3"/>
      <c r="Q227" s="5"/>
      <c r="R227" s="3"/>
      <c r="S227" s="3"/>
    </row>
    <row r="228" spans="3:19" x14ac:dyDescent="0.25">
      <c r="C228" s="5"/>
      <c r="D228" s="3"/>
      <c r="E228" s="3"/>
      <c r="F228" s="5"/>
      <c r="G228" s="3"/>
      <c r="H228" s="3"/>
      <c r="I228" s="5"/>
      <c r="J228" s="3"/>
      <c r="K228" s="3"/>
      <c r="L228" s="5"/>
      <c r="M228" s="3"/>
      <c r="N228" s="3"/>
      <c r="O228" s="57"/>
      <c r="P228" s="3"/>
      <c r="Q228" s="5"/>
      <c r="R228" s="3"/>
      <c r="S228" s="3"/>
    </row>
    <row r="229" spans="3:19" x14ac:dyDescent="0.25">
      <c r="C229" s="5"/>
      <c r="D229" s="3"/>
      <c r="E229" s="3"/>
      <c r="F229" s="5"/>
      <c r="G229" s="3"/>
      <c r="H229" s="3"/>
      <c r="I229" s="5"/>
      <c r="J229" s="3"/>
      <c r="K229" s="3"/>
      <c r="L229" s="5"/>
      <c r="M229" s="3"/>
      <c r="N229" s="3"/>
      <c r="O229" s="57"/>
      <c r="P229" s="3"/>
      <c r="Q229" s="5"/>
      <c r="R229" s="3"/>
      <c r="S229" s="3"/>
    </row>
    <row r="230" spans="3:19" x14ac:dyDescent="0.25">
      <c r="C230" s="5"/>
      <c r="D230" s="3"/>
      <c r="E230" s="3"/>
      <c r="F230" s="5"/>
      <c r="G230" s="3"/>
      <c r="H230" s="3"/>
      <c r="I230" s="5"/>
      <c r="J230" s="3"/>
      <c r="K230" s="3"/>
      <c r="L230" s="5"/>
      <c r="M230" s="3"/>
      <c r="N230" s="3"/>
      <c r="O230" s="57"/>
      <c r="P230" s="3"/>
      <c r="Q230" s="5"/>
      <c r="R230" s="3"/>
      <c r="S230" s="3"/>
    </row>
    <row r="231" spans="3:19" x14ac:dyDescent="0.25">
      <c r="C231" s="5"/>
      <c r="D231" s="3"/>
      <c r="E231" s="3"/>
      <c r="F231" s="5"/>
      <c r="G231" s="3"/>
      <c r="H231" s="3"/>
      <c r="I231" s="5"/>
      <c r="J231" s="3"/>
      <c r="K231" s="3"/>
      <c r="L231" s="5"/>
      <c r="M231" s="3"/>
      <c r="N231" s="3"/>
      <c r="O231" s="57"/>
      <c r="P231" s="3"/>
      <c r="Q231" s="5"/>
      <c r="R231" s="3"/>
      <c r="S231" s="3"/>
    </row>
    <row r="232" spans="3:19" x14ac:dyDescent="0.25">
      <c r="C232" s="5"/>
      <c r="D232" s="3"/>
      <c r="E232" s="3"/>
      <c r="F232" s="5"/>
      <c r="G232" s="3"/>
      <c r="H232" s="3"/>
      <c r="I232" s="5"/>
      <c r="J232" s="3"/>
      <c r="K232" s="3"/>
      <c r="L232" s="5"/>
      <c r="M232" s="3"/>
      <c r="N232" s="3"/>
      <c r="O232" s="57"/>
      <c r="P232" s="3"/>
      <c r="Q232" s="5"/>
      <c r="R232" s="3"/>
      <c r="S232" s="3"/>
    </row>
    <row r="233" spans="3:19" x14ac:dyDescent="0.25">
      <c r="C233" s="5"/>
      <c r="D233" s="3"/>
      <c r="E233" s="3"/>
      <c r="F233" s="5"/>
      <c r="G233" s="3"/>
      <c r="H233" s="3"/>
      <c r="I233" s="5"/>
      <c r="J233" s="3"/>
      <c r="K233" s="3"/>
      <c r="L233" s="5"/>
      <c r="M233" s="3"/>
      <c r="N233" s="3"/>
      <c r="O233" s="57"/>
      <c r="P233" s="3"/>
      <c r="Q233" s="5"/>
      <c r="R233" s="3"/>
      <c r="S233" s="3"/>
    </row>
    <row r="234" spans="3:19" x14ac:dyDescent="0.25">
      <c r="C234" s="5"/>
      <c r="D234" s="3"/>
      <c r="E234" s="3"/>
      <c r="F234" s="5"/>
      <c r="G234" s="3"/>
      <c r="H234" s="3"/>
      <c r="I234" s="5"/>
      <c r="J234" s="3"/>
      <c r="K234" s="3"/>
      <c r="L234" s="5"/>
      <c r="M234" s="3"/>
      <c r="N234" s="3"/>
      <c r="O234" s="57"/>
      <c r="P234" s="3"/>
      <c r="Q234" s="5"/>
      <c r="R234" s="3"/>
      <c r="S234" s="3"/>
    </row>
    <row r="235" spans="3:19" x14ac:dyDescent="0.25">
      <c r="C235" s="5"/>
      <c r="D235" s="3"/>
      <c r="E235" s="3"/>
      <c r="F235" s="5"/>
      <c r="G235" s="3"/>
      <c r="H235" s="3"/>
      <c r="I235" s="5"/>
      <c r="J235" s="3"/>
      <c r="K235" s="3"/>
      <c r="L235" s="5"/>
      <c r="M235" s="3"/>
      <c r="N235" s="3"/>
      <c r="O235" s="57"/>
      <c r="P235" s="3"/>
      <c r="Q235" s="5"/>
      <c r="R235" s="3"/>
      <c r="S235" s="3"/>
    </row>
    <row r="236" spans="3:19" x14ac:dyDescent="0.25">
      <c r="C236" s="5"/>
      <c r="D236" s="3"/>
      <c r="E236" s="3"/>
      <c r="F236" s="5"/>
      <c r="G236" s="3"/>
      <c r="H236" s="3"/>
      <c r="I236" s="5"/>
      <c r="J236" s="3"/>
      <c r="K236" s="3"/>
      <c r="L236" s="5"/>
      <c r="M236" s="3"/>
      <c r="N236" s="3"/>
      <c r="O236" s="57"/>
      <c r="P236" s="3"/>
      <c r="Q236" s="5"/>
      <c r="R236" s="3"/>
      <c r="S236" s="3"/>
    </row>
    <row r="237" spans="3:19" x14ac:dyDescent="0.25">
      <c r="C237" s="5"/>
      <c r="D237" s="3"/>
      <c r="E237" s="3"/>
      <c r="F237" s="5"/>
      <c r="G237" s="3"/>
      <c r="H237" s="3"/>
      <c r="I237" s="5"/>
      <c r="J237" s="3"/>
      <c r="K237" s="3"/>
      <c r="L237" s="5"/>
      <c r="M237" s="3"/>
      <c r="N237" s="3"/>
      <c r="O237" s="57"/>
      <c r="P237" s="3"/>
      <c r="Q237" s="5"/>
      <c r="R237" s="3"/>
      <c r="S237" s="3"/>
    </row>
    <row r="238" spans="3:19" x14ac:dyDescent="0.25">
      <c r="C238" s="5"/>
      <c r="D238" s="3"/>
      <c r="E238" s="3"/>
      <c r="F238" s="5"/>
      <c r="G238" s="3"/>
      <c r="H238" s="3"/>
      <c r="I238" s="5"/>
      <c r="J238" s="3"/>
      <c r="K238" s="3"/>
      <c r="L238" s="5"/>
      <c r="M238" s="3"/>
      <c r="N238" s="3"/>
      <c r="O238" s="57"/>
      <c r="P238" s="3"/>
      <c r="Q238" s="5"/>
      <c r="R238" s="3"/>
      <c r="S238" s="3"/>
    </row>
    <row r="239" spans="3:19" x14ac:dyDescent="0.25">
      <c r="C239" s="5"/>
      <c r="D239" s="3"/>
      <c r="E239" s="3"/>
      <c r="F239" s="5"/>
      <c r="G239" s="3"/>
      <c r="H239" s="3"/>
      <c r="I239" s="5"/>
      <c r="J239" s="3"/>
      <c r="K239" s="3"/>
      <c r="L239" s="5"/>
      <c r="M239" s="3"/>
      <c r="N239" s="3"/>
      <c r="O239" s="57"/>
      <c r="P239" s="3"/>
      <c r="Q239" s="5"/>
      <c r="R239" s="3"/>
      <c r="S239" s="3"/>
    </row>
    <row r="240" spans="3:19" x14ac:dyDescent="0.25">
      <c r="C240" s="5"/>
      <c r="D240" s="3"/>
      <c r="E240" s="3"/>
      <c r="F240" s="5"/>
      <c r="G240" s="3"/>
      <c r="H240" s="3"/>
      <c r="I240" s="5"/>
      <c r="J240" s="3"/>
      <c r="K240" s="3"/>
      <c r="L240" s="5"/>
      <c r="M240" s="3"/>
      <c r="N240" s="3"/>
      <c r="O240" s="57"/>
      <c r="P240" s="3"/>
      <c r="Q240" s="5"/>
      <c r="R240" s="3"/>
      <c r="S240" s="3"/>
    </row>
  </sheetData>
  <mergeCells count="8">
    <mergeCell ref="L4:N4"/>
    <mergeCell ref="Q4:S4"/>
    <mergeCell ref="P4:P5"/>
    <mergeCell ref="A4:A5"/>
    <mergeCell ref="B4:B5"/>
    <mergeCell ref="C4:E4"/>
    <mergeCell ref="F4:H4"/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workbookViewId="0">
      <selection activeCell="G18" sqref="G18"/>
    </sheetView>
  </sheetViews>
  <sheetFormatPr defaultRowHeight="15" x14ac:dyDescent="0.25"/>
  <cols>
    <col min="1" max="1" width="12.7109375" style="1" customWidth="1"/>
    <col min="2" max="2" width="8.85546875" style="1"/>
    <col min="3" max="3" width="9.28515625" customWidth="1"/>
    <col min="4" max="4" width="9.5703125" customWidth="1"/>
    <col min="5" max="5" width="9.7109375" customWidth="1"/>
    <col min="6" max="6" width="10.140625" customWidth="1"/>
    <col min="7" max="7" width="11.7109375" customWidth="1"/>
    <col min="8" max="8" width="12.28515625" customWidth="1"/>
    <col min="9" max="9" width="15" customWidth="1"/>
    <col min="10" max="10" width="13.140625" customWidth="1"/>
    <col min="11" max="11" width="1.7109375" style="53" customWidth="1"/>
    <col min="12" max="12" width="13.28515625" customWidth="1"/>
    <col min="13" max="13" width="8.5703125" customWidth="1"/>
    <col min="14" max="14" width="8.28515625" customWidth="1"/>
  </cols>
  <sheetData>
    <row r="1" spans="1:14" x14ac:dyDescent="0.25">
      <c r="A1" s="1" t="s">
        <v>20</v>
      </c>
    </row>
    <row r="2" spans="1:14" x14ac:dyDescent="0.25">
      <c r="A2" s="1" t="s">
        <v>14</v>
      </c>
      <c r="D2" s="2"/>
      <c r="E2" s="4"/>
      <c r="F2" s="2"/>
      <c r="G2" s="4"/>
      <c r="H2" s="2"/>
      <c r="I2" s="4"/>
      <c r="J2" s="2"/>
      <c r="K2" s="54"/>
      <c r="L2" s="2"/>
      <c r="M2" s="4"/>
      <c r="N2" s="2"/>
    </row>
    <row r="3" spans="1:14" ht="15.75" thickBot="1" x14ac:dyDescent="0.3">
      <c r="C3" s="7"/>
      <c r="D3" s="6"/>
      <c r="E3" s="7"/>
      <c r="F3" s="6"/>
      <c r="G3" s="4"/>
      <c r="H3" s="2"/>
      <c r="I3" s="4"/>
      <c r="J3" s="2"/>
      <c r="K3" s="55"/>
      <c r="L3" s="6"/>
      <c r="M3" s="4"/>
      <c r="N3" s="2"/>
    </row>
    <row r="4" spans="1:14" x14ac:dyDescent="0.25">
      <c r="A4" s="91" t="s">
        <v>8</v>
      </c>
      <c r="B4" s="93" t="s">
        <v>9</v>
      </c>
      <c r="C4" s="85" t="s">
        <v>13</v>
      </c>
      <c r="D4" s="86"/>
      <c r="E4" s="85" t="s">
        <v>12</v>
      </c>
      <c r="F4" s="86"/>
      <c r="G4" s="85" t="s">
        <v>11</v>
      </c>
      <c r="H4" s="86"/>
      <c r="I4" s="85" t="s">
        <v>19</v>
      </c>
      <c r="J4" s="86"/>
      <c r="K4" s="58"/>
      <c r="L4" s="89" t="s">
        <v>25</v>
      </c>
      <c r="M4" s="87" t="s">
        <v>10</v>
      </c>
      <c r="N4" s="88"/>
    </row>
    <row r="5" spans="1:14" ht="15.75" thickBot="1" x14ac:dyDescent="0.3">
      <c r="A5" s="92"/>
      <c r="B5" s="94"/>
      <c r="C5" s="43" t="s">
        <v>15</v>
      </c>
      <c r="D5" s="44" t="s">
        <v>16</v>
      </c>
      <c r="E5" s="43" t="s">
        <v>15</v>
      </c>
      <c r="F5" s="44" t="s">
        <v>16</v>
      </c>
      <c r="G5" s="43" t="s">
        <v>15</v>
      </c>
      <c r="H5" s="44" t="s">
        <v>16</v>
      </c>
      <c r="I5" s="43" t="s">
        <v>15</v>
      </c>
      <c r="J5" s="44" t="s">
        <v>16</v>
      </c>
      <c r="K5" s="59"/>
      <c r="L5" s="90"/>
      <c r="M5" s="44" t="s">
        <v>15</v>
      </c>
      <c r="N5" s="45" t="s">
        <v>16</v>
      </c>
    </row>
    <row r="6" spans="1:14" x14ac:dyDescent="0.25">
      <c r="A6" s="29" t="s">
        <v>1</v>
      </c>
      <c r="B6" s="30">
        <v>2015</v>
      </c>
      <c r="C6" s="31">
        <v>1505.6229717912775</v>
      </c>
      <c r="D6" s="66">
        <v>1505.6229717912775</v>
      </c>
      <c r="E6" s="31">
        <v>23112.372643738705</v>
      </c>
      <c r="F6" s="32">
        <v>23112.372643738705</v>
      </c>
      <c r="G6" s="34">
        <v>1.9623370150348625</v>
      </c>
      <c r="H6" s="35">
        <v>1.9623370150348625</v>
      </c>
      <c r="I6" s="34">
        <v>18.10557</v>
      </c>
      <c r="J6" s="35">
        <v>18.10557</v>
      </c>
      <c r="K6" s="60"/>
      <c r="L6" s="78" t="s">
        <v>21</v>
      </c>
      <c r="M6" s="34">
        <v>5.6461999999999986</v>
      </c>
      <c r="N6" s="48">
        <v>5.6461999999999986</v>
      </c>
    </row>
    <row r="7" spans="1:14" x14ac:dyDescent="0.25">
      <c r="A7" s="18" t="s">
        <v>1</v>
      </c>
      <c r="B7" s="19">
        <v>2030</v>
      </c>
      <c r="C7" s="10">
        <v>1419.542331102263</v>
      </c>
      <c r="D7" s="8">
        <v>1290.0916564473114</v>
      </c>
      <c r="E7" s="10">
        <v>15439.592087569647</v>
      </c>
      <c r="F7" s="8">
        <v>16344.380930841045</v>
      </c>
      <c r="G7" s="15">
        <v>2.5019430952830195</v>
      </c>
      <c r="H7" s="9">
        <v>2.3115003252624229</v>
      </c>
      <c r="I7" s="15">
        <v>26.271525494994091</v>
      </c>
      <c r="J7" s="9">
        <v>28.173293000000005</v>
      </c>
      <c r="K7" s="61"/>
      <c r="L7" s="79" t="s">
        <v>23</v>
      </c>
      <c r="M7" s="15">
        <v>3.9499491087281093</v>
      </c>
      <c r="N7" s="49">
        <v>4.9789000000000003</v>
      </c>
    </row>
    <row r="8" spans="1:14" x14ac:dyDescent="0.25">
      <c r="A8" s="18" t="s">
        <v>1</v>
      </c>
      <c r="B8" s="19">
        <v>2050</v>
      </c>
      <c r="C8" s="10">
        <v>1452.0133321847359</v>
      </c>
      <c r="D8" s="8">
        <v>1171.2617704432578</v>
      </c>
      <c r="E8" s="10">
        <v>10075.989314062075</v>
      </c>
      <c r="F8" s="8">
        <v>10770.082617002055</v>
      </c>
      <c r="G8" s="15">
        <v>3.1070589171869383</v>
      </c>
      <c r="H8" s="9">
        <v>2.7265659133249236</v>
      </c>
      <c r="I8" s="15">
        <v>38.236923741518957</v>
      </c>
      <c r="J8" s="9">
        <v>46.975394000000001</v>
      </c>
      <c r="K8" s="61"/>
      <c r="L8" s="79" t="s">
        <v>24</v>
      </c>
      <c r="M8" s="15">
        <v>2.7325796092165486</v>
      </c>
      <c r="N8" s="49">
        <v>3.8422999999999998</v>
      </c>
    </row>
    <row r="9" spans="1:14" ht="15.75" thickBot="1" x14ac:dyDescent="0.3">
      <c r="A9" s="22" t="s">
        <v>1</v>
      </c>
      <c r="B9" s="23">
        <v>2065</v>
      </c>
      <c r="C9" s="24">
        <v>1560.2150702308491</v>
      </c>
      <c r="D9" s="25">
        <v>1171.3254779417973</v>
      </c>
      <c r="E9" s="24">
        <v>8004.7961843266594</v>
      </c>
      <c r="F9" s="25">
        <v>8099.2582618692959</v>
      </c>
      <c r="G9" s="27">
        <v>3.4669718385715496</v>
      </c>
      <c r="H9" s="28">
        <v>3.0166093889240537</v>
      </c>
      <c r="I9" s="27">
        <v>46.047057776262392</v>
      </c>
      <c r="J9" s="28">
        <v>64.683330000000012</v>
      </c>
      <c r="K9" s="62"/>
      <c r="L9" s="80" t="s">
        <v>22</v>
      </c>
      <c r="M9" s="27">
        <v>2.2240067720989156</v>
      </c>
      <c r="N9" s="50">
        <v>3.3228999999999997</v>
      </c>
    </row>
    <row r="10" spans="1:14" ht="15.75" thickBot="1" x14ac:dyDescent="0.3">
      <c r="A10" s="36"/>
      <c r="B10" s="37"/>
      <c r="C10" s="38"/>
      <c r="D10" s="39"/>
      <c r="E10" s="41"/>
      <c r="F10" s="39"/>
      <c r="G10" s="41"/>
      <c r="H10" s="39"/>
      <c r="I10" s="41"/>
      <c r="J10" s="39"/>
      <c r="K10" s="63"/>
      <c r="L10" s="81"/>
      <c r="M10" s="46"/>
      <c r="N10" s="51"/>
    </row>
    <row r="11" spans="1:14" x14ac:dyDescent="0.25">
      <c r="A11" s="29" t="s">
        <v>3</v>
      </c>
      <c r="B11" s="30">
        <v>2015</v>
      </c>
      <c r="C11" s="31">
        <v>3450.5467492156918</v>
      </c>
      <c r="D11" s="32">
        <v>3450.5467492156918</v>
      </c>
      <c r="E11" s="31">
        <v>31702.270820644622</v>
      </c>
      <c r="F11" s="32">
        <v>31702.270820644622</v>
      </c>
      <c r="G11" s="34">
        <v>6.5527343661835751</v>
      </c>
      <c r="H11" s="35">
        <v>6.5527343661835751</v>
      </c>
      <c r="I11" s="34">
        <v>27.409893</v>
      </c>
      <c r="J11" s="35">
        <v>27.409893</v>
      </c>
      <c r="K11" s="60"/>
      <c r="L11" s="78" t="s">
        <v>21</v>
      </c>
      <c r="M11" s="34">
        <v>4.2488000000000001</v>
      </c>
      <c r="N11" s="48">
        <v>4.2488000000000001</v>
      </c>
    </row>
    <row r="12" spans="1:14" x14ac:dyDescent="0.25">
      <c r="A12" s="18" t="s">
        <v>3</v>
      </c>
      <c r="B12" s="19">
        <v>2030</v>
      </c>
      <c r="C12" s="10">
        <v>3596.0463252473805</v>
      </c>
      <c r="D12" s="8">
        <v>3191.5233127864039</v>
      </c>
      <c r="E12" s="10">
        <v>18991.719150178546</v>
      </c>
      <c r="F12" s="8">
        <v>20777.849561367795</v>
      </c>
      <c r="G12" s="15">
        <v>7.7264339763512524</v>
      </c>
      <c r="H12" s="9">
        <v>7.2141201314249246</v>
      </c>
      <c r="I12" s="15">
        <v>35.353675092535518</v>
      </c>
      <c r="J12" s="9">
        <v>38.21876300000001</v>
      </c>
      <c r="K12" s="61"/>
      <c r="L12" s="79" t="s">
        <v>23</v>
      </c>
      <c r="M12" s="15">
        <v>2.8877444820238987</v>
      </c>
      <c r="N12" s="49">
        <v>3.9671999999999996</v>
      </c>
    </row>
    <row r="13" spans="1:14" x14ac:dyDescent="0.25">
      <c r="A13" s="18" t="s">
        <v>3</v>
      </c>
      <c r="B13" s="19">
        <v>2050</v>
      </c>
      <c r="C13" s="10">
        <v>4283.3390288887304</v>
      </c>
      <c r="D13" s="8">
        <v>3086.2432597060606</v>
      </c>
      <c r="E13" s="10">
        <v>11479.532968910207</v>
      </c>
      <c r="F13" s="8">
        <v>12985.878033933637</v>
      </c>
      <c r="G13" s="15">
        <v>9.4448712053094006</v>
      </c>
      <c r="H13" s="9">
        <v>8.0783404492432425</v>
      </c>
      <c r="I13" s="15">
        <v>42.941616480584969</v>
      </c>
      <c r="J13" s="9">
        <v>55.332233000000002</v>
      </c>
      <c r="K13" s="61"/>
      <c r="L13" s="79" t="s">
        <v>24</v>
      </c>
      <c r="M13" s="15">
        <v>1.9323754421320265</v>
      </c>
      <c r="N13" s="49">
        <v>3.3271999999999995</v>
      </c>
    </row>
    <row r="14" spans="1:14" ht="15.75" thickBot="1" x14ac:dyDescent="0.3">
      <c r="A14" s="22" t="s">
        <v>3</v>
      </c>
      <c r="B14" s="23">
        <v>2065</v>
      </c>
      <c r="C14" s="24">
        <v>4851.1058284083038</v>
      </c>
      <c r="D14" s="25">
        <v>3087.2654402130042</v>
      </c>
      <c r="E14" s="24">
        <v>10181.714518811026</v>
      </c>
      <c r="F14" s="25">
        <v>10051.972256372561</v>
      </c>
      <c r="G14" s="27">
        <v>10.443180366703499</v>
      </c>
      <c r="H14" s="28">
        <v>8.6366839160971267</v>
      </c>
      <c r="I14" s="27">
        <v>45.220066905343081</v>
      </c>
      <c r="J14" s="28">
        <v>69.658800999999997</v>
      </c>
      <c r="K14" s="62"/>
      <c r="L14" s="80" t="s">
        <v>22</v>
      </c>
      <c r="M14" s="27">
        <v>1.5907472348686391</v>
      </c>
      <c r="N14" s="50">
        <v>3.01</v>
      </c>
    </row>
    <row r="15" spans="1:14" ht="15.75" thickBot="1" x14ac:dyDescent="0.3">
      <c r="A15" s="36"/>
      <c r="B15" s="37"/>
      <c r="C15" s="42"/>
      <c r="D15" s="39"/>
      <c r="E15" s="41"/>
      <c r="F15" s="39"/>
      <c r="G15" s="41"/>
      <c r="H15" s="39"/>
      <c r="I15" s="41"/>
      <c r="J15" s="39"/>
      <c r="K15" s="63"/>
      <c r="L15" s="81"/>
      <c r="M15" s="46"/>
      <c r="N15" s="51"/>
    </row>
    <row r="16" spans="1:14" x14ac:dyDescent="0.25">
      <c r="A16" s="29" t="s">
        <v>6</v>
      </c>
      <c r="B16" s="30">
        <v>2015</v>
      </c>
      <c r="C16" s="31">
        <v>2160.3047181282273</v>
      </c>
      <c r="D16" s="32">
        <v>2160.3047181282273</v>
      </c>
      <c r="E16" s="31">
        <v>39954.101691123898</v>
      </c>
      <c r="F16" s="32">
        <v>39954.101691123898</v>
      </c>
      <c r="G16" s="34">
        <v>3.4607044934014901</v>
      </c>
      <c r="H16" s="35">
        <v>3.4607044934014901</v>
      </c>
      <c r="I16" s="34">
        <v>15.129272999999998</v>
      </c>
      <c r="J16" s="35">
        <v>15.129272999999998</v>
      </c>
      <c r="K16" s="60"/>
      <c r="L16" s="78" t="s">
        <v>21</v>
      </c>
      <c r="M16" s="34">
        <v>5.1814999999999998</v>
      </c>
      <c r="N16" s="48">
        <v>5.1814999999999998</v>
      </c>
    </row>
    <row r="17" spans="1:14" x14ac:dyDescent="0.25">
      <c r="A17" s="18" t="s">
        <v>6</v>
      </c>
      <c r="B17" s="19">
        <v>2030</v>
      </c>
      <c r="C17" s="10">
        <v>2305.3544314536794</v>
      </c>
      <c r="D17" s="8">
        <v>2031.8119345997213</v>
      </c>
      <c r="E17" s="10">
        <v>21398.41113743377</v>
      </c>
      <c r="F17" s="8">
        <v>22831.029712435971</v>
      </c>
      <c r="G17" s="15">
        <v>4.4389648355169244</v>
      </c>
      <c r="H17" s="9">
        <v>4.1210991473271834</v>
      </c>
      <c r="I17" s="15">
        <v>21.94681762938006</v>
      </c>
      <c r="J17" s="9">
        <v>23.599022000000001</v>
      </c>
      <c r="K17" s="61"/>
      <c r="L17" s="79" t="s">
        <v>23</v>
      </c>
      <c r="M17" s="15">
        <v>3.6743058586717261</v>
      </c>
      <c r="N17" s="49">
        <v>4.7199</v>
      </c>
    </row>
    <row r="18" spans="1:14" x14ac:dyDescent="0.25">
      <c r="A18" s="18" t="s">
        <v>6</v>
      </c>
      <c r="B18" s="19">
        <v>2050</v>
      </c>
      <c r="C18" s="10">
        <v>2698.8349675362724</v>
      </c>
      <c r="D18" s="8">
        <v>1983.9690934737314</v>
      </c>
      <c r="E18" s="10">
        <v>11492.270747049632</v>
      </c>
      <c r="F18" s="8">
        <v>12463.431307924715</v>
      </c>
      <c r="G18" s="15">
        <v>5.6650289304473738</v>
      </c>
      <c r="H18" s="9">
        <v>4.9011485145735776</v>
      </c>
      <c r="I18" s="15">
        <v>32.021984238916772</v>
      </c>
      <c r="J18" s="9">
        <v>39.701009999999989</v>
      </c>
      <c r="K18" s="61"/>
      <c r="L18" s="79" t="s">
        <v>24</v>
      </c>
      <c r="M18" s="15">
        <v>2.6347433260068409</v>
      </c>
      <c r="N18" s="49">
        <v>3.8601999999999999</v>
      </c>
    </row>
    <row r="19" spans="1:14" ht="15.75" thickBot="1" x14ac:dyDescent="0.3">
      <c r="A19" s="22" t="s">
        <v>6</v>
      </c>
      <c r="B19" s="23">
        <v>2065</v>
      </c>
      <c r="C19" s="24">
        <v>3017.1691034915966</v>
      </c>
      <c r="D19" s="25">
        <v>2015.703845467965</v>
      </c>
      <c r="E19" s="24">
        <v>9052.2374301381369</v>
      </c>
      <c r="F19" s="25">
        <v>8983.3027975924761</v>
      </c>
      <c r="G19" s="27">
        <v>6.30827817190508</v>
      </c>
      <c r="H19" s="28">
        <v>5.3586526147504623</v>
      </c>
      <c r="I19" s="27">
        <v>38.997155666209856</v>
      </c>
      <c r="J19" s="28">
        <v>55.40312999999999</v>
      </c>
      <c r="K19" s="62"/>
      <c r="L19" s="80" t="s">
        <v>22</v>
      </c>
      <c r="M19" s="27">
        <v>2.2033036081795982</v>
      </c>
      <c r="N19" s="50">
        <v>3.4320999999999997</v>
      </c>
    </row>
    <row r="20" spans="1:14" ht="15.75" thickBot="1" x14ac:dyDescent="0.3">
      <c r="A20" s="36"/>
      <c r="B20" s="37"/>
      <c r="C20" s="42"/>
      <c r="D20" s="39"/>
      <c r="E20" s="41"/>
      <c r="F20" s="39"/>
      <c r="G20" s="41"/>
      <c r="H20" s="39"/>
      <c r="I20" s="41"/>
      <c r="J20" s="39"/>
      <c r="K20" s="63"/>
      <c r="L20" s="81"/>
      <c r="M20" s="46"/>
      <c r="N20" s="51"/>
    </row>
    <row r="21" spans="1:14" x14ac:dyDescent="0.25">
      <c r="A21" s="29" t="s">
        <v>0</v>
      </c>
      <c r="B21" s="30">
        <v>2015</v>
      </c>
      <c r="C21" s="31">
        <v>1859.6724239645696</v>
      </c>
      <c r="D21" s="32">
        <v>1859.6724239645696</v>
      </c>
      <c r="E21" s="31">
        <v>22020.222711358318</v>
      </c>
      <c r="F21" s="32">
        <v>22020.222711358318</v>
      </c>
      <c r="G21" s="34">
        <v>3.3416108147245804</v>
      </c>
      <c r="H21" s="35">
        <v>3.3416108147245804</v>
      </c>
      <c r="I21" s="34">
        <v>10.879829000000003</v>
      </c>
      <c r="J21" s="35">
        <v>10.879829000000003</v>
      </c>
      <c r="K21" s="60"/>
      <c r="L21" s="78" t="s">
        <v>21</v>
      </c>
      <c r="M21" s="34">
        <v>4.8873000000000006</v>
      </c>
      <c r="N21" s="48">
        <v>4.8873000000000006</v>
      </c>
    </row>
    <row r="22" spans="1:14" x14ac:dyDescent="0.25">
      <c r="A22" s="18" t="s">
        <v>0</v>
      </c>
      <c r="B22" s="19">
        <v>2030</v>
      </c>
      <c r="C22" s="10">
        <v>1907.0165095700395</v>
      </c>
      <c r="D22" s="8">
        <v>1690.6441789586352</v>
      </c>
      <c r="E22" s="10">
        <v>13518.614050134634</v>
      </c>
      <c r="F22" s="8">
        <v>14657.818274845993</v>
      </c>
      <c r="G22" s="15">
        <v>5.030860373394769</v>
      </c>
      <c r="H22" s="9">
        <v>4.6514674556236209</v>
      </c>
      <c r="I22" s="15">
        <v>14.998769650650088</v>
      </c>
      <c r="J22" s="9">
        <v>16.154157000000001</v>
      </c>
      <c r="K22" s="61"/>
      <c r="L22" s="79" t="s">
        <v>23</v>
      </c>
      <c r="M22" s="15">
        <v>3.3010813930719154</v>
      </c>
      <c r="N22" s="49">
        <v>4.3414999999999999</v>
      </c>
    </row>
    <row r="23" spans="1:14" x14ac:dyDescent="0.25">
      <c r="A23" s="18" t="s">
        <v>0</v>
      </c>
      <c r="B23" s="19">
        <v>2050</v>
      </c>
      <c r="C23" s="10">
        <v>2231.6428561875873</v>
      </c>
      <c r="D23" s="8">
        <v>1665.1924798257421</v>
      </c>
      <c r="E23" s="10">
        <v>7826.3364353159841</v>
      </c>
      <c r="F23" s="8">
        <v>8855.8119177806748</v>
      </c>
      <c r="G23" s="15">
        <v>6.916147877824832</v>
      </c>
      <c r="H23" s="9">
        <v>6.030272186514896</v>
      </c>
      <c r="I23" s="15">
        <v>19.896984097194011</v>
      </c>
      <c r="J23" s="9">
        <v>24.874282000000001</v>
      </c>
      <c r="K23" s="61"/>
      <c r="L23" s="79" t="s">
        <v>24</v>
      </c>
      <c r="M23" s="15">
        <v>2.2964527629365978</v>
      </c>
      <c r="N23" s="49">
        <v>3.4644999999999992</v>
      </c>
    </row>
    <row r="24" spans="1:14" ht="15.75" thickBot="1" x14ac:dyDescent="0.3">
      <c r="A24" s="22" t="s">
        <v>0</v>
      </c>
      <c r="B24" s="23">
        <v>2065</v>
      </c>
      <c r="C24" s="24">
        <v>2539.5621496253189</v>
      </c>
      <c r="D24" s="25">
        <v>1722.6521927178001</v>
      </c>
      <c r="E24" s="24">
        <v>6296.4427423203024</v>
      </c>
      <c r="F24" s="25">
        <v>6530.2377549802959</v>
      </c>
      <c r="G24" s="27">
        <v>7.7414268086883835</v>
      </c>
      <c r="H24" s="28">
        <v>6.6342919863148193</v>
      </c>
      <c r="I24" s="27">
        <v>22.356427194840894</v>
      </c>
      <c r="J24" s="28">
        <v>32.417749999999998</v>
      </c>
      <c r="K24" s="62"/>
      <c r="L24" s="80" t="s">
        <v>22</v>
      </c>
      <c r="M24" s="27">
        <v>1.9162307381445434</v>
      </c>
      <c r="N24" s="50">
        <v>3.0737000000000005</v>
      </c>
    </row>
    <row r="25" spans="1:14" ht="15.75" thickBot="1" x14ac:dyDescent="0.3">
      <c r="A25" s="36"/>
      <c r="B25" s="37"/>
      <c r="C25" s="42"/>
      <c r="D25" s="39"/>
      <c r="E25" s="41"/>
      <c r="F25" s="39"/>
      <c r="G25" s="41"/>
      <c r="H25" s="39"/>
      <c r="I25" s="41"/>
      <c r="J25" s="39"/>
      <c r="K25" s="63"/>
      <c r="L25" s="81"/>
      <c r="M25" s="46"/>
      <c r="N25" s="51"/>
    </row>
    <row r="26" spans="1:14" x14ac:dyDescent="0.25">
      <c r="A26" s="29" t="s">
        <v>7</v>
      </c>
      <c r="B26" s="30">
        <v>2015</v>
      </c>
      <c r="C26" s="31">
        <v>1380.980261303956</v>
      </c>
      <c r="D26" s="32">
        <v>1380.980261303956</v>
      </c>
      <c r="E26" s="31">
        <v>21792.130493240751</v>
      </c>
      <c r="F26" s="32">
        <v>21792.130493240751</v>
      </c>
      <c r="G26" s="34">
        <v>3.9047275208880863</v>
      </c>
      <c r="H26" s="35">
        <v>3.9047275208880863</v>
      </c>
      <c r="I26" s="34">
        <v>6.4531840000000003</v>
      </c>
      <c r="J26" s="35">
        <v>6.4531840000000003</v>
      </c>
      <c r="K26" s="60"/>
      <c r="L26" s="78" t="s">
        <v>21</v>
      </c>
      <c r="M26" s="34">
        <v>4.7938000000000001</v>
      </c>
      <c r="N26" s="48">
        <v>4.7938000000000001</v>
      </c>
    </row>
    <row r="27" spans="1:14" x14ac:dyDescent="0.25">
      <c r="A27" s="18" t="s">
        <v>7</v>
      </c>
      <c r="B27" s="19">
        <v>2030</v>
      </c>
      <c r="C27" s="10">
        <v>1426.9449480674948</v>
      </c>
      <c r="D27" s="8">
        <v>1290.7288443221264</v>
      </c>
      <c r="E27" s="10">
        <v>13610.13987470467</v>
      </c>
      <c r="F27" s="8">
        <v>14909.407911812224</v>
      </c>
      <c r="G27" s="15">
        <v>4.984718682167089</v>
      </c>
      <c r="H27" s="9">
        <v>4.6425502928479343</v>
      </c>
      <c r="I27" s="15">
        <v>8.2397614009611893</v>
      </c>
      <c r="J27" s="9">
        <v>8.9275459999999995</v>
      </c>
      <c r="K27" s="61"/>
      <c r="L27" s="79" t="s">
        <v>23</v>
      </c>
      <c r="M27" s="15">
        <v>2.8834815581049078</v>
      </c>
      <c r="N27" s="49">
        <v>3.9379</v>
      </c>
    </row>
    <row r="28" spans="1:14" x14ac:dyDescent="0.25">
      <c r="A28" s="18" t="s">
        <v>7</v>
      </c>
      <c r="B28" s="19">
        <v>2050</v>
      </c>
      <c r="C28" s="10">
        <v>1645.3205680627882</v>
      </c>
      <c r="D28" s="8">
        <v>1275.2457419409691</v>
      </c>
      <c r="E28" s="10">
        <v>8039.7707581855311</v>
      </c>
      <c r="F28" s="8">
        <v>9326.9557604301554</v>
      </c>
      <c r="G28" s="15">
        <v>6.3550429541460876</v>
      </c>
      <c r="H28" s="9">
        <v>5.5723158374167543</v>
      </c>
      <c r="I28" s="15">
        <v>9.8911393624806863</v>
      </c>
      <c r="J28" s="9">
        <v>12.706860999999996</v>
      </c>
      <c r="K28" s="61"/>
      <c r="L28" s="79" t="s">
        <v>24</v>
      </c>
      <c r="M28" s="15">
        <v>1.8547064920825582</v>
      </c>
      <c r="N28" s="49">
        <v>3.0250999999999992</v>
      </c>
    </row>
    <row r="29" spans="1:14" ht="15.75" thickBot="1" x14ac:dyDescent="0.3">
      <c r="A29" s="22" t="s">
        <v>7</v>
      </c>
      <c r="B29" s="23">
        <v>2065</v>
      </c>
      <c r="C29" s="24">
        <v>1821.986216356124</v>
      </c>
      <c r="D29" s="25">
        <v>1294.8863103123651</v>
      </c>
      <c r="E29" s="24">
        <v>6560.6471242423231</v>
      </c>
      <c r="F29" s="25">
        <v>7072.1395197667098</v>
      </c>
      <c r="G29" s="27">
        <v>7.0842962494913797</v>
      </c>
      <c r="H29" s="28">
        <v>6.1113391851712695</v>
      </c>
      <c r="I29" s="27">
        <v>10.314527862862438</v>
      </c>
      <c r="J29" s="28">
        <v>15.657859999999999</v>
      </c>
      <c r="K29" s="62"/>
      <c r="L29" s="80" t="s">
        <v>22</v>
      </c>
      <c r="M29" s="27">
        <v>1.5285266512549325</v>
      </c>
      <c r="N29" s="50">
        <v>2.6852000000000005</v>
      </c>
    </row>
    <row r="30" spans="1:14" ht="15.75" thickBot="1" x14ac:dyDescent="0.3">
      <c r="A30" s="36"/>
      <c r="B30" s="37"/>
      <c r="C30" s="42"/>
      <c r="D30" s="39"/>
      <c r="E30" s="41"/>
      <c r="F30" s="39"/>
      <c r="G30" s="41"/>
      <c r="H30" s="39"/>
      <c r="I30" s="41"/>
      <c r="J30" s="39"/>
      <c r="K30" s="63"/>
      <c r="L30" s="81"/>
      <c r="M30" s="46"/>
      <c r="N30" s="51"/>
    </row>
    <row r="31" spans="1:14" x14ac:dyDescent="0.25">
      <c r="A31" s="29" t="s">
        <v>4</v>
      </c>
      <c r="B31" s="30">
        <v>2015</v>
      </c>
      <c r="C31" s="31">
        <v>2360.7329558547872</v>
      </c>
      <c r="D31" s="32">
        <v>2360.7329558547872</v>
      </c>
      <c r="E31" s="31">
        <v>32860.628747552706</v>
      </c>
      <c r="F31" s="32">
        <v>32860.628747552706</v>
      </c>
      <c r="G31" s="34">
        <v>7.0887726054646407</v>
      </c>
      <c r="H31" s="35">
        <v>7.0887726054646407</v>
      </c>
      <c r="I31" s="34">
        <v>2.1350219999999998</v>
      </c>
      <c r="J31" s="35">
        <v>2.1350219999999998</v>
      </c>
      <c r="K31" s="60"/>
      <c r="L31" s="78" t="s">
        <v>21</v>
      </c>
      <c r="M31" s="34">
        <v>3.2600000000000002</v>
      </c>
      <c r="N31" s="48">
        <v>3.2600000000000002</v>
      </c>
    </row>
    <row r="32" spans="1:14" x14ac:dyDescent="0.25">
      <c r="A32" s="18" t="s">
        <v>4</v>
      </c>
      <c r="B32" s="19">
        <v>2030</v>
      </c>
      <c r="C32" s="10">
        <v>2671.0604278404321</v>
      </c>
      <c r="D32" s="8">
        <v>2241.4297325738362</v>
      </c>
      <c r="E32" s="10">
        <v>22535.081722105308</v>
      </c>
      <c r="F32" s="8">
        <v>23597.166919051579</v>
      </c>
      <c r="G32" s="15">
        <v>8.1912194580134479</v>
      </c>
      <c r="H32" s="9">
        <v>7.55279986741062</v>
      </c>
      <c r="I32" s="15">
        <v>2.3501018764468573</v>
      </c>
      <c r="J32" s="9">
        <v>2.6010430000000002</v>
      </c>
      <c r="K32" s="61"/>
      <c r="L32" s="79" t="s">
        <v>23</v>
      </c>
      <c r="M32" s="15">
        <v>2.0082357554345349</v>
      </c>
      <c r="N32" s="49">
        <v>3.1438999999999999</v>
      </c>
    </row>
    <row r="33" spans="1:14" x14ac:dyDescent="0.25">
      <c r="A33" s="18" t="s">
        <v>4</v>
      </c>
      <c r="B33" s="19">
        <v>2050</v>
      </c>
      <c r="C33" s="10">
        <v>3227.9587117962747</v>
      </c>
      <c r="D33" s="8">
        <v>2063.6993131972317</v>
      </c>
      <c r="E33" s="10">
        <v>16490.575432525016</v>
      </c>
      <c r="F33" s="8">
        <v>16229.501629359598</v>
      </c>
      <c r="G33" s="15">
        <v>9.6176512460229908</v>
      </c>
      <c r="H33" s="9">
        <v>8.0570711333635447</v>
      </c>
      <c r="I33" s="15">
        <v>2.4207748627602839</v>
      </c>
      <c r="J33" s="9">
        <v>3.4094689999999996</v>
      </c>
      <c r="K33" s="61"/>
      <c r="L33" s="79" t="s">
        <v>24</v>
      </c>
      <c r="M33" s="15">
        <v>1.2846605282747294</v>
      </c>
      <c r="N33" s="49">
        <v>2.7111999999999998</v>
      </c>
    </row>
    <row r="34" spans="1:14" ht="15.75" thickBot="1" x14ac:dyDescent="0.3">
      <c r="A34" s="22" t="s">
        <v>4</v>
      </c>
      <c r="B34" s="23">
        <v>2065</v>
      </c>
      <c r="C34" s="24">
        <v>3425.1328446372627</v>
      </c>
      <c r="D34" s="25">
        <v>1985.1261143108011</v>
      </c>
      <c r="E34" s="24">
        <v>16725.314912586298</v>
      </c>
      <c r="F34" s="25">
        <v>12962.047031946337</v>
      </c>
      <c r="G34" s="27">
        <v>10.380034005464299</v>
      </c>
      <c r="H34" s="28">
        <v>8.4273136760110869</v>
      </c>
      <c r="I34" s="27">
        <v>2.3221793776788635</v>
      </c>
      <c r="J34" s="28">
        <v>4.0889579999999999</v>
      </c>
      <c r="K34" s="62"/>
      <c r="L34" s="80" t="s">
        <v>22</v>
      </c>
      <c r="M34" s="27">
        <v>1.0795308741630127</v>
      </c>
      <c r="N34" s="50">
        <v>2.5165000000000006</v>
      </c>
    </row>
    <row r="35" spans="1:14" ht="15.75" thickBot="1" x14ac:dyDescent="0.3">
      <c r="A35" s="36"/>
      <c r="B35" s="37"/>
      <c r="C35" s="42"/>
      <c r="D35" s="39"/>
      <c r="E35" s="41"/>
      <c r="F35" s="39"/>
      <c r="G35" s="41"/>
      <c r="H35" s="39"/>
      <c r="I35" s="41"/>
      <c r="J35" s="39"/>
      <c r="K35" s="63"/>
      <c r="L35" s="81"/>
      <c r="M35" s="46"/>
      <c r="N35" s="51"/>
    </row>
    <row r="36" spans="1:14" x14ac:dyDescent="0.25">
      <c r="A36" s="29" t="s">
        <v>5</v>
      </c>
      <c r="B36" s="30">
        <v>2015</v>
      </c>
      <c r="C36" s="31">
        <v>10537.639312955758</v>
      </c>
      <c r="D36" s="32">
        <v>10537.639312955758</v>
      </c>
      <c r="E36" s="31">
        <v>77107.054438601757</v>
      </c>
      <c r="F36" s="32">
        <v>77107.054438601757</v>
      </c>
      <c r="G36" s="34">
        <v>8.5310486466681468</v>
      </c>
      <c r="H36" s="35">
        <v>8.5310486466681468</v>
      </c>
      <c r="I36" s="34">
        <v>2.4588299999999998</v>
      </c>
      <c r="J36" s="35">
        <v>2.4588299999999998</v>
      </c>
      <c r="K36" s="60"/>
      <c r="L36" s="78" t="s">
        <v>21</v>
      </c>
      <c r="M36" s="34">
        <v>3.5999999999999996</v>
      </c>
      <c r="N36" s="48">
        <v>3.5999999999999996</v>
      </c>
    </row>
    <row r="37" spans="1:14" x14ac:dyDescent="0.25">
      <c r="A37" s="18" t="s">
        <v>5</v>
      </c>
      <c r="B37" s="19">
        <v>2030</v>
      </c>
      <c r="C37" s="10">
        <v>12298.767694439577</v>
      </c>
      <c r="D37" s="8">
        <v>10049.357686766747</v>
      </c>
      <c r="E37" s="10">
        <v>47665.771108829431</v>
      </c>
      <c r="F37" s="8">
        <v>52386.932530798265</v>
      </c>
      <c r="G37" s="15">
        <v>9.9801071958238055</v>
      </c>
      <c r="H37" s="9">
        <v>9.2783714348134296</v>
      </c>
      <c r="I37" s="15">
        <v>3.1128263952330828</v>
      </c>
      <c r="J37" s="9">
        <v>3.4092290000000003</v>
      </c>
      <c r="K37" s="61"/>
      <c r="L37" s="79" t="s">
        <v>23</v>
      </c>
      <c r="M37" s="15">
        <v>2.2543946598275264</v>
      </c>
      <c r="N37" s="49">
        <v>3.3759000000000001</v>
      </c>
    </row>
    <row r="38" spans="1:14" x14ac:dyDescent="0.25">
      <c r="A38" s="18" t="s">
        <v>5</v>
      </c>
      <c r="B38" s="19">
        <v>2050</v>
      </c>
      <c r="C38" s="10">
        <v>17196.485412347411</v>
      </c>
      <c r="D38" s="8">
        <v>10112.140224335906</v>
      </c>
      <c r="E38" s="10">
        <v>32896.100709934566</v>
      </c>
      <c r="F38" s="8">
        <v>35183.98577079246</v>
      </c>
      <c r="G38" s="15">
        <v>11.883059607931596</v>
      </c>
      <c r="H38" s="9">
        <v>10.050818139497949</v>
      </c>
      <c r="I38" s="15">
        <v>3.5773651638035902</v>
      </c>
      <c r="J38" s="9">
        <v>4.8446989999999994</v>
      </c>
      <c r="K38" s="61"/>
      <c r="L38" s="79" t="s">
        <v>24</v>
      </c>
      <c r="M38" s="15">
        <v>1.3532053197618479</v>
      </c>
      <c r="N38" s="49">
        <v>2.8406000000000002</v>
      </c>
    </row>
    <row r="39" spans="1:14" ht="15.75" thickBot="1" x14ac:dyDescent="0.3">
      <c r="A39" s="22" t="s">
        <v>5</v>
      </c>
      <c r="B39" s="23">
        <v>2065</v>
      </c>
      <c r="C39" s="24">
        <v>20903.671506224789</v>
      </c>
      <c r="D39" s="25">
        <v>10702.861323440726</v>
      </c>
      <c r="E39" s="24">
        <v>34709.856453296961</v>
      </c>
      <c r="F39" s="25">
        <v>28506.968409237656</v>
      </c>
      <c r="G39" s="27">
        <v>13.032149064902253</v>
      </c>
      <c r="H39" s="28">
        <v>10.622889132427641</v>
      </c>
      <c r="I39" s="27">
        <v>3.6110343396767743</v>
      </c>
      <c r="J39" s="28">
        <v>6.0029970000000015</v>
      </c>
      <c r="K39" s="62"/>
      <c r="L39" s="80" t="s">
        <v>22</v>
      </c>
      <c r="M39" s="27">
        <v>1.0848413142038378</v>
      </c>
      <c r="N39" s="50">
        <v>2.5855000000000006</v>
      </c>
    </row>
    <row r="40" spans="1:14" ht="15.75" thickBot="1" x14ac:dyDescent="0.3">
      <c r="A40" s="36"/>
      <c r="B40" s="37"/>
      <c r="C40" s="42"/>
      <c r="D40" s="39"/>
      <c r="E40" s="41"/>
      <c r="F40" s="39"/>
      <c r="G40" s="41"/>
      <c r="H40" s="39"/>
      <c r="I40" s="41"/>
      <c r="J40" s="39"/>
      <c r="K40" s="63"/>
      <c r="L40" s="81"/>
      <c r="M40" s="46"/>
      <c r="N40" s="51"/>
    </row>
    <row r="41" spans="1:14" x14ac:dyDescent="0.25">
      <c r="A41" s="29" t="s">
        <v>2</v>
      </c>
      <c r="B41" s="30">
        <v>2015</v>
      </c>
      <c r="C41" s="31">
        <v>1276.3090378128811</v>
      </c>
      <c r="D41" s="32">
        <v>1276.3090378128811</v>
      </c>
      <c r="E41" s="31">
        <v>6838.8392039819209</v>
      </c>
      <c r="F41" s="32">
        <v>6838.8392039819209</v>
      </c>
      <c r="G41" s="34">
        <v>3.0891333244226646</v>
      </c>
      <c r="H41" s="35">
        <v>3.0891333244226651</v>
      </c>
      <c r="I41" s="34">
        <v>99.390750000000011</v>
      </c>
      <c r="J41" s="35">
        <v>99.390750000000011</v>
      </c>
      <c r="K41" s="60"/>
      <c r="L41" s="82" t="s">
        <v>21</v>
      </c>
      <c r="M41" s="34">
        <v>4.5889000000000006</v>
      </c>
      <c r="N41" s="48">
        <v>4.5889000000000006</v>
      </c>
    </row>
    <row r="42" spans="1:14" x14ac:dyDescent="0.25">
      <c r="A42" s="18" t="s">
        <v>2</v>
      </c>
      <c r="B42" s="19">
        <v>2030</v>
      </c>
      <c r="C42" s="10">
        <v>1277.8259804859056</v>
      </c>
      <c r="D42" s="8">
        <v>1204.9029778801385</v>
      </c>
      <c r="E42" s="10">
        <v>3854.7217245217544</v>
      </c>
      <c r="F42" s="8">
        <v>3911.9346300915681</v>
      </c>
      <c r="G42" s="15">
        <v>5.0455398096044171</v>
      </c>
      <c r="H42" s="9">
        <v>4.6473282003698273</v>
      </c>
      <c r="I42" s="15">
        <v>132.70911659980669</v>
      </c>
      <c r="J42" s="9">
        <v>143.690001</v>
      </c>
      <c r="K42" s="61"/>
      <c r="L42" s="83" t="s">
        <v>23</v>
      </c>
      <c r="M42" s="15">
        <v>2.5860248217609776</v>
      </c>
      <c r="N42" s="49">
        <v>3.6123999999999996</v>
      </c>
    </row>
    <row r="43" spans="1:14" x14ac:dyDescent="0.25">
      <c r="A43" s="18" t="s">
        <v>2</v>
      </c>
      <c r="B43" s="19">
        <v>2050</v>
      </c>
      <c r="C43" s="10">
        <v>1356.1620832336459</v>
      </c>
      <c r="D43" s="8">
        <v>1148.724659981691</v>
      </c>
      <c r="E43" s="10">
        <v>2766.7349303919668</v>
      </c>
      <c r="F43" s="8">
        <v>2576.9305536712004</v>
      </c>
      <c r="G43" s="15">
        <v>6.8098025869500862</v>
      </c>
      <c r="H43" s="9">
        <v>6.0096229070225959</v>
      </c>
      <c r="I43" s="15">
        <v>166.11015077994804</v>
      </c>
      <c r="J43" s="9">
        <v>209.25897899999998</v>
      </c>
      <c r="K43" s="61"/>
      <c r="L43" s="83" t="s">
        <v>24</v>
      </c>
      <c r="M43" s="15">
        <v>1.6764097417111479</v>
      </c>
      <c r="N43" s="49">
        <v>2.7832999999999997</v>
      </c>
    </row>
    <row r="44" spans="1:14" ht="15.75" thickBot="1" x14ac:dyDescent="0.3">
      <c r="A44" s="20" t="s">
        <v>2</v>
      </c>
      <c r="B44" s="21">
        <v>2065</v>
      </c>
      <c r="C44" s="12">
        <v>1390.1666415372731</v>
      </c>
      <c r="D44" s="13">
        <v>1106.8398538491151</v>
      </c>
      <c r="E44" s="12">
        <v>2839.6981567521825</v>
      </c>
      <c r="F44" s="13">
        <v>2281.2356127379758</v>
      </c>
      <c r="G44" s="16">
        <v>7.5870562234106513</v>
      </c>
      <c r="H44" s="17">
        <v>6.5888723173823891</v>
      </c>
      <c r="I44" s="16">
        <v>177.58989777673526</v>
      </c>
      <c r="J44" s="17">
        <v>258.89536099999998</v>
      </c>
      <c r="K44" s="64"/>
      <c r="L44" s="84" t="s">
        <v>22</v>
      </c>
      <c r="M44" s="16">
        <v>1.3846581558317439</v>
      </c>
      <c r="N44" s="52">
        <v>2.4866000000000006</v>
      </c>
    </row>
    <row r="49" spans="3:14" x14ac:dyDescent="0.25">
      <c r="C49" s="5"/>
      <c r="D49" s="3"/>
      <c r="E49" s="5"/>
      <c r="F49" s="3"/>
      <c r="G49" s="5"/>
      <c r="H49" s="3"/>
      <c r="I49" s="5"/>
      <c r="J49" s="3"/>
      <c r="K49" s="57"/>
      <c r="L49" s="3"/>
      <c r="M49" s="5"/>
      <c r="N49" s="3"/>
    </row>
    <row r="50" spans="3:14" x14ac:dyDescent="0.25">
      <c r="C50" s="5"/>
      <c r="D50" s="3"/>
      <c r="E50" s="5"/>
      <c r="F50" s="3"/>
      <c r="G50" s="5"/>
      <c r="H50" s="3"/>
      <c r="I50" s="5"/>
      <c r="J50" s="3"/>
      <c r="K50" s="57"/>
      <c r="L50" s="3"/>
      <c r="M50" s="5"/>
      <c r="N50" s="3"/>
    </row>
    <row r="51" spans="3:14" x14ac:dyDescent="0.25">
      <c r="C51" s="5"/>
      <c r="D51" s="3"/>
      <c r="E51" s="5"/>
      <c r="F51" s="3"/>
      <c r="G51" s="5"/>
      <c r="H51" s="3"/>
      <c r="I51" s="5"/>
      <c r="J51" s="3"/>
      <c r="K51" s="57"/>
      <c r="L51" s="3"/>
      <c r="M51" s="5"/>
      <c r="N51" s="3"/>
    </row>
    <row r="52" spans="3:14" x14ac:dyDescent="0.25">
      <c r="C52" s="5"/>
      <c r="D52" s="3"/>
      <c r="E52" s="5"/>
      <c r="F52" s="3"/>
      <c r="G52" s="5"/>
      <c r="H52" s="3"/>
      <c r="I52" s="5"/>
      <c r="J52" s="3"/>
      <c r="K52" s="57"/>
      <c r="L52" s="3"/>
      <c r="M52" s="5"/>
      <c r="N52" s="3"/>
    </row>
    <row r="53" spans="3:14" x14ac:dyDescent="0.25">
      <c r="C53" s="5"/>
      <c r="D53" s="3"/>
      <c r="E53" s="5"/>
      <c r="F53" s="3"/>
      <c r="G53" s="5"/>
      <c r="H53" s="3"/>
      <c r="I53" s="5"/>
      <c r="J53" s="3"/>
      <c r="K53" s="57"/>
      <c r="L53" s="3"/>
      <c r="M53" s="5"/>
      <c r="N53" s="3"/>
    </row>
    <row r="54" spans="3:14" x14ac:dyDescent="0.25">
      <c r="C54" s="5"/>
      <c r="D54" s="3"/>
      <c r="E54" s="5"/>
      <c r="F54" s="3"/>
      <c r="G54" s="5"/>
      <c r="H54" s="3"/>
      <c r="I54" s="5"/>
      <c r="J54" s="3"/>
      <c r="K54" s="57"/>
      <c r="L54" s="3"/>
      <c r="M54" s="5"/>
      <c r="N54" s="3"/>
    </row>
    <row r="55" spans="3:14" x14ac:dyDescent="0.25">
      <c r="C55" s="5"/>
      <c r="D55" s="3"/>
      <c r="E55" s="5"/>
      <c r="F55" s="3"/>
      <c r="G55" s="5"/>
      <c r="H55" s="3"/>
      <c r="I55" s="5"/>
      <c r="J55" s="3"/>
      <c r="K55" s="57"/>
      <c r="L55" s="3"/>
      <c r="M55" s="5"/>
      <c r="N55" s="3"/>
    </row>
    <row r="56" spans="3:14" x14ac:dyDescent="0.25">
      <c r="C56" s="5"/>
      <c r="D56" s="3"/>
      <c r="E56" s="5"/>
      <c r="F56" s="3"/>
      <c r="G56" s="5"/>
      <c r="H56" s="3"/>
      <c r="I56" s="5"/>
      <c r="J56" s="3"/>
      <c r="K56" s="57"/>
      <c r="L56" s="3"/>
      <c r="M56" s="5"/>
      <c r="N56" s="3"/>
    </row>
    <row r="57" spans="3:14" x14ac:dyDescent="0.25">
      <c r="C57" s="5"/>
      <c r="D57" s="3"/>
      <c r="E57" s="5"/>
      <c r="F57" s="3"/>
      <c r="G57" s="5"/>
      <c r="H57" s="3"/>
      <c r="I57" s="5"/>
      <c r="J57" s="3"/>
      <c r="K57" s="57"/>
      <c r="L57" s="3"/>
      <c r="M57" s="5"/>
      <c r="N57" s="3"/>
    </row>
    <row r="58" spans="3:14" x14ac:dyDescent="0.25">
      <c r="C58" s="5"/>
      <c r="D58" s="3"/>
      <c r="E58" s="5"/>
      <c r="F58" s="3"/>
      <c r="G58" s="5"/>
      <c r="H58" s="3"/>
      <c r="I58" s="5"/>
      <c r="J58" s="3"/>
      <c r="K58" s="57"/>
      <c r="L58" s="3"/>
      <c r="M58" s="5"/>
      <c r="N58" s="3"/>
    </row>
    <row r="59" spans="3:14" x14ac:dyDescent="0.25">
      <c r="C59" s="5"/>
      <c r="D59" s="3"/>
      <c r="E59" s="5"/>
      <c r="F59" s="3"/>
      <c r="G59" s="5"/>
      <c r="H59" s="3"/>
      <c r="I59" s="5"/>
      <c r="J59" s="3"/>
      <c r="K59" s="57"/>
      <c r="L59" s="3"/>
      <c r="M59" s="5"/>
      <c r="N59" s="3"/>
    </row>
    <row r="60" spans="3:14" x14ac:dyDescent="0.25">
      <c r="C60" s="5"/>
      <c r="D60" s="3"/>
      <c r="E60" s="5"/>
      <c r="F60" s="3"/>
      <c r="G60" s="5"/>
      <c r="H60" s="3"/>
      <c r="I60" s="5"/>
      <c r="J60" s="3"/>
      <c r="K60" s="57"/>
      <c r="L60" s="3"/>
      <c r="M60" s="5"/>
      <c r="N60" s="3"/>
    </row>
    <row r="61" spans="3:14" x14ac:dyDescent="0.25">
      <c r="C61" s="5"/>
      <c r="D61" s="3"/>
      <c r="E61" s="5"/>
      <c r="F61" s="3"/>
      <c r="G61" s="5"/>
      <c r="H61" s="3"/>
      <c r="I61" s="5"/>
      <c r="J61" s="3"/>
      <c r="K61" s="57"/>
      <c r="L61" s="3"/>
      <c r="M61" s="5"/>
      <c r="N61" s="3"/>
    </row>
    <row r="62" spans="3:14" x14ac:dyDescent="0.25">
      <c r="C62" s="5"/>
      <c r="D62" s="3"/>
      <c r="E62" s="5"/>
      <c r="F62" s="3"/>
      <c r="G62" s="5"/>
      <c r="H62" s="3"/>
      <c r="I62" s="5"/>
      <c r="J62" s="3"/>
      <c r="K62" s="57"/>
      <c r="L62" s="3"/>
      <c r="M62" s="5"/>
      <c r="N62" s="3"/>
    </row>
    <row r="63" spans="3:14" x14ac:dyDescent="0.25">
      <c r="C63" s="5"/>
      <c r="D63" s="3"/>
      <c r="E63" s="5"/>
      <c r="F63" s="3"/>
      <c r="G63" s="5"/>
      <c r="H63" s="3"/>
      <c r="I63" s="5"/>
      <c r="J63" s="3"/>
      <c r="K63" s="57"/>
      <c r="L63" s="3"/>
      <c r="M63" s="5"/>
      <c r="N63" s="3"/>
    </row>
    <row r="64" spans="3:14" x14ac:dyDescent="0.25">
      <c r="C64" s="5"/>
      <c r="D64" s="3"/>
      <c r="E64" s="5"/>
      <c r="F64" s="3"/>
      <c r="G64" s="5"/>
      <c r="H64" s="3"/>
      <c r="I64" s="5"/>
      <c r="J64" s="3"/>
      <c r="K64" s="57"/>
      <c r="L64" s="3"/>
      <c r="M64" s="5"/>
      <c r="N64" s="3"/>
    </row>
    <row r="65" spans="3:14" x14ac:dyDescent="0.25">
      <c r="C65" s="5"/>
      <c r="D65" s="3"/>
      <c r="E65" s="5"/>
      <c r="F65" s="3"/>
      <c r="G65" s="5"/>
      <c r="H65" s="3"/>
      <c r="I65" s="5"/>
      <c r="J65" s="3"/>
      <c r="K65" s="57"/>
      <c r="L65" s="3"/>
      <c r="M65" s="5"/>
      <c r="N65" s="3"/>
    </row>
    <row r="66" spans="3:14" x14ac:dyDescent="0.25">
      <c r="C66" s="5"/>
      <c r="D66" s="3"/>
      <c r="E66" s="5"/>
      <c r="F66" s="3"/>
      <c r="G66" s="5"/>
      <c r="H66" s="3"/>
      <c r="I66" s="5"/>
      <c r="J66" s="3"/>
      <c r="K66" s="57"/>
      <c r="L66" s="3"/>
      <c r="M66" s="5"/>
      <c r="N66" s="3"/>
    </row>
    <row r="67" spans="3:14" x14ac:dyDescent="0.25">
      <c r="C67" s="5"/>
      <c r="D67" s="3"/>
      <c r="E67" s="5"/>
      <c r="F67" s="3"/>
      <c r="G67" s="5"/>
      <c r="H67" s="3"/>
      <c r="I67" s="5"/>
      <c r="J67" s="3"/>
      <c r="K67" s="57"/>
      <c r="L67" s="3"/>
      <c r="M67" s="5"/>
      <c r="N67" s="3"/>
    </row>
    <row r="68" spans="3:14" x14ac:dyDescent="0.25">
      <c r="C68" s="5"/>
      <c r="D68" s="3"/>
      <c r="E68" s="5"/>
      <c r="F68" s="3"/>
      <c r="G68" s="5"/>
      <c r="H68" s="3"/>
      <c r="I68" s="5"/>
      <c r="J68" s="3"/>
      <c r="K68" s="57"/>
      <c r="L68" s="3"/>
      <c r="M68" s="5"/>
      <c r="N68" s="3"/>
    </row>
    <row r="69" spans="3:14" x14ac:dyDescent="0.25">
      <c r="C69" s="5"/>
      <c r="D69" s="3"/>
      <c r="E69" s="5"/>
      <c r="F69" s="3"/>
      <c r="G69" s="5"/>
      <c r="H69" s="3"/>
      <c r="I69" s="5"/>
      <c r="J69" s="3"/>
      <c r="K69" s="57"/>
      <c r="L69" s="3"/>
      <c r="M69" s="5"/>
      <c r="N69" s="3"/>
    </row>
    <row r="70" spans="3:14" x14ac:dyDescent="0.25">
      <c r="C70" s="5"/>
      <c r="D70" s="3"/>
      <c r="E70" s="5"/>
      <c r="F70" s="3"/>
      <c r="G70" s="5"/>
      <c r="H70" s="3"/>
      <c r="I70" s="5"/>
      <c r="J70" s="3"/>
      <c r="K70" s="57"/>
      <c r="L70" s="3"/>
      <c r="M70" s="5"/>
      <c r="N70" s="3"/>
    </row>
    <row r="71" spans="3:14" x14ac:dyDescent="0.25">
      <c r="C71" s="5"/>
      <c r="D71" s="3"/>
      <c r="E71" s="5"/>
      <c r="F71" s="3"/>
      <c r="G71" s="5"/>
      <c r="H71" s="3"/>
      <c r="I71" s="5"/>
      <c r="J71" s="3"/>
      <c r="K71" s="57"/>
      <c r="L71" s="3"/>
      <c r="M71" s="5"/>
      <c r="N71" s="3"/>
    </row>
    <row r="72" spans="3:14" x14ac:dyDescent="0.25">
      <c r="C72" s="5"/>
      <c r="D72" s="3"/>
      <c r="E72" s="5"/>
      <c r="F72" s="3"/>
      <c r="G72" s="5"/>
      <c r="H72" s="3"/>
      <c r="I72" s="5"/>
      <c r="J72" s="3"/>
      <c r="K72" s="57"/>
      <c r="L72" s="3"/>
      <c r="M72" s="5"/>
      <c r="N72" s="3"/>
    </row>
    <row r="73" spans="3:14" x14ac:dyDescent="0.25">
      <c r="C73" s="5"/>
      <c r="D73" s="3"/>
      <c r="E73" s="5"/>
      <c r="F73" s="3"/>
      <c r="G73" s="5"/>
      <c r="H73" s="3"/>
      <c r="I73" s="5"/>
      <c r="J73" s="3"/>
      <c r="K73" s="57"/>
      <c r="L73" s="3"/>
      <c r="M73" s="5"/>
      <c r="N73" s="3"/>
    </row>
    <row r="74" spans="3:14" x14ac:dyDescent="0.25">
      <c r="C74" s="5"/>
      <c r="D74" s="3"/>
      <c r="E74" s="5"/>
      <c r="F74" s="3"/>
      <c r="G74" s="5"/>
      <c r="H74" s="3"/>
      <c r="I74" s="5"/>
      <c r="J74" s="3"/>
      <c r="K74" s="57"/>
      <c r="L74" s="3"/>
      <c r="M74" s="5"/>
      <c r="N74" s="3"/>
    </row>
    <row r="75" spans="3:14" x14ac:dyDescent="0.25">
      <c r="C75" s="5"/>
      <c r="D75" s="3"/>
      <c r="E75" s="5"/>
      <c r="F75" s="3"/>
      <c r="G75" s="5"/>
      <c r="H75" s="3"/>
      <c r="I75" s="5"/>
      <c r="J75" s="3"/>
      <c r="K75" s="57"/>
      <c r="L75" s="3"/>
      <c r="M75" s="5"/>
      <c r="N75" s="3"/>
    </row>
    <row r="76" spans="3:14" x14ac:dyDescent="0.25">
      <c r="C76" s="5"/>
      <c r="D76" s="3"/>
      <c r="E76" s="5"/>
      <c r="F76" s="3"/>
      <c r="G76" s="5"/>
      <c r="H76" s="3"/>
      <c r="I76" s="5"/>
      <c r="J76" s="3"/>
      <c r="K76" s="57"/>
      <c r="L76" s="3"/>
      <c r="M76" s="5"/>
      <c r="N76" s="3"/>
    </row>
    <row r="77" spans="3:14" x14ac:dyDescent="0.25">
      <c r="C77" s="5"/>
      <c r="D77" s="3"/>
      <c r="E77" s="5"/>
      <c r="F77" s="3"/>
      <c r="G77" s="5"/>
      <c r="H77" s="3"/>
      <c r="I77" s="5"/>
      <c r="J77" s="3"/>
      <c r="K77" s="57"/>
      <c r="L77" s="3"/>
      <c r="M77" s="5"/>
      <c r="N77" s="3"/>
    </row>
    <row r="78" spans="3:14" x14ac:dyDescent="0.25">
      <c r="C78" s="5"/>
      <c r="D78" s="3"/>
      <c r="E78" s="5"/>
      <c r="F78" s="3"/>
      <c r="G78" s="5"/>
      <c r="H78" s="3"/>
      <c r="I78" s="5"/>
      <c r="J78" s="3"/>
      <c r="K78" s="57"/>
      <c r="L78" s="3"/>
      <c r="M78" s="5"/>
      <c r="N78" s="3"/>
    </row>
    <row r="79" spans="3:14" x14ac:dyDescent="0.25">
      <c r="C79" s="5"/>
      <c r="D79" s="3"/>
      <c r="E79" s="5"/>
      <c r="F79" s="3"/>
      <c r="G79" s="5"/>
      <c r="H79" s="3"/>
      <c r="I79" s="5"/>
      <c r="J79" s="3"/>
      <c r="K79" s="57"/>
      <c r="L79" s="3"/>
      <c r="M79" s="5"/>
      <c r="N79" s="3"/>
    </row>
    <row r="80" spans="3:14" x14ac:dyDescent="0.25">
      <c r="C80" s="5"/>
      <c r="D80" s="3"/>
      <c r="E80" s="5"/>
      <c r="F80" s="3"/>
      <c r="G80" s="5"/>
      <c r="H80" s="3"/>
      <c r="I80" s="5"/>
      <c r="J80" s="3"/>
      <c r="K80" s="57"/>
      <c r="L80" s="3"/>
      <c r="M80" s="5"/>
      <c r="N80" s="3"/>
    </row>
    <row r="81" spans="3:14" x14ac:dyDescent="0.25">
      <c r="C81" s="5"/>
      <c r="D81" s="3"/>
      <c r="E81" s="5"/>
      <c r="F81" s="3"/>
      <c r="G81" s="5"/>
      <c r="H81" s="3"/>
      <c r="I81" s="5"/>
      <c r="J81" s="3"/>
      <c r="K81" s="57"/>
      <c r="L81" s="3"/>
      <c r="M81" s="5"/>
      <c r="N81" s="3"/>
    </row>
    <row r="82" spans="3:14" x14ac:dyDescent="0.25">
      <c r="C82" s="5"/>
      <c r="D82" s="3"/>
      <c r="E82" s="5"/>
      <c r="F82" s="3"/>
      <c r="G82" s="5"/>
      <c r="H82" s="3"/>
      <c r="I82" s="5"/>
      <c r="J82" s="3"/>
      <c r="K82" s="57"/>
      <c r="L82" s="3"/>
      <c r="M82" s="5"/>
      <c r="N82" s="3"/>
    </row>
    <row r="83" spans="3:14" x14ac:dyDescent="0.25">
      <c r="C83" s="5"/>
      <c r="D83" s="3"/>
      <c r="E83" s="5"/>
      <c r="F83" s="3"/>
      <c r="G83" s="5"/>
      <c r="H83" s="3"/>
      <c r="I83" s="5"/>
      <c r="J83" s="3"/>
      <c r="K83" s="57"/>
      <c r="L83" s="3"/>
      <c r="M83" s="5"/>
      <c r="N83" s="3"/>
    </row>
    <row r="84" spans="3:14" x14ac:dyDescent="0.25">
      <c r="C84" s="5"/>
      <c r="D84" s="3"/>
      <c r="E84" s="5"/>
      <c r="F84" s="3"/>
      <c r="G84" s="5"/>
      <c r="H84" s="3"/>
      <c r="I84" s="5"/>
      <c r="J84" s="3"/>
      <c r="K84" s="57"/>
      <c r="L84" s="3"/>
      <c r="M84" s="5"/>
      <c r="N84" s="3"/>
    </row>
    <row r="85" spans="3:14" x14ac:dyDescent="0.25">
      <c r="C85" s="5"/>
      <c r="D85" s="3"/>
      <c r="E85" s="5"/>
      <c r="F85" s="3"/>
      <c r="G85" s="5"/>
      <c r="H85" s="3"/>
      <c r="I85" s="5"/>
      <c r="J85" s="3"/>
      <c r="K85" s="57"/>
      <c r="L85" s="3"/>
      <c r="M85" s="5"/>
      <c r="N85" s="3"/>
    </row>
    <row r="86" spans="3:14" x14ac:dyDescent="0.25">
      <c r="C86" s="5"/>
      <c r="D86" s="3"/>
      <c r="E86" s="5"/>
      <c r="F86" s="3"/>
      <c r="G86" s="5"/>
      <c r="H86" s="3"/>
      <c r="I86" s="5"/>
      <c r="J86" s="3"/>
      <c r="K86" s="57"/>
      <c r="L86" s="3"/>
      <c r="M86" s="5"/>
      <c r="N86" s="3"/>
    </row>
    <row r="87" spans="3:14" x14ac:dyDescent="0.25">
      <c r="C87" s="5"/>
      <c r="D87" s="3"/>
      <c r="E87" s="5"/>
      <c r="F87" s="3"/>
      <c r="G87" s="5"/>
      <c r="H87" s="3"/>
      <c r="I87" s="5"/>
      <c r="J87" s="3"/>
      <c r="K87" s="57"/>
      <c r="L87" s="3"/>
      <c r="M87" s="5"/>
      <c r="N87" s="3"/>
    </row>
    <row r="88" spans="3:14" x14ac:dyDescent="0.25">
      <c r="C88" s="5"/>
      <c r="D88" s="3"/>
      <c r="E88" s="5"/>
      <c r="F88" s="3"/>
      <c r="G88" s="5"/>
      <c r="H88" s="3"/>
      <c r="I88" s="5"/>
      <c r="J88" s="3"/>
      <c r="K88" s="57"/>
      <c r="L88" s="3"/>
      <c r="M88" s="5"/>
      <c r="N88" s="3"/>
    </row>
    <row r="89" spans="3:14" x14ac:dyDescent="0.25">
      <c r="C89" s="5"/>
      <c r="D89" s="3"/>
      <c r="E89" s="5"/>
      <c r="F89" s="3"/>
      <c r="G89" s="5"/>
      <c r="H89" s="3"/>
      <c r="I89" s="5"/>
      <c r="J89" s="3"/>
      <c r="K89" s="57"/>
      <c r="L89" s="3"/>
      <c r="M89" s="5"/>
      <c r="N89" s="3"/>
    </row>
    <row r="90" spans="3:14" x14ac:dyDescent="0.25">
      <c r="C90" s="5"/>
      <c r="D90" s="3"/>
      <c r="E90" s="5"/>
      <c r="F90" s="3"/>
      <c r="G90" s="5"/>
      <c r="H90" s="3"/>
      <c r="I90" s="5"/>
      <c r="J90" s="3"/>
      <c r="K90" s="57"/>
      <c r="L90" s="3"/>
      <c r="M90" s="5"/>
      <c r="N90" s="3"/>
    </row>
    <row r="91" spans="3:14" x14ac:dyDescent="0.25">
      <c r="C91" s="5"/>
      <c r="D91" s="3"/>
      <c r="E91" s="5"/>
      <c r="F91" s="3"/>
      <c r="G91" s="5"/>
      <c r="H91" s="3"/>
      <c r="I91" s="5"/>
      <c r="J91" s="3"/>
      <c r="K91" s="57"/>
      <c r="L91" s="3"/>
      <c r="M91" s="5"/>
      <c r="N91" s="3"/>
    </row>
    <row r="92" spans="3:14" x14ac:dyDescent="0.25">
      <c r="C92" s="5"/>
      <c r="D92" s="3"/>
      <c r="E92" s="5"/>
      <c r="F92" s="3"/>
      <c r="G92" s="5"/>
      <c r="H92" s="3"/>
      <c r="I92" s="5"/>
      <c r="J92" s="3"/>
      <c r="K92" s="57"/>
      <c r="L92" s="3"/>
      <c r="M92" s="5"/>
      <c r="N92" s="3"/>
    </row>
    <row r="93" spans="3:14" x14ac:dyDescent="0.25">
      <c r="C93" s="5"/>
      <c r="D93" s="3"/>
      <c r="E93" s="5"/>
      <c r="F93" s="3"/>
      <c r="G93" s="5"/>
      <c r="H93" s="3"/>
      <c r="I93" s="5"/>
      <c r="J93" s="3"/>
      <c r="K93" s="57"/>
      <c r="L93" s="3"/>
      <c r="M93" s="5"/>
      <c r="N93" s="3"/>
    </row>
    <row r="94" spans="3:14" x14ac:dyDescent="0.25">
      <c r="C94" s="5"/>
      <c r="D94" s="3"/>
      <c r="E94" s="5"/>
      <c r="F94" s="3"/>
      <c r="G94" s="5"/>
      <c r="H94" s="3"/>
      <c r="I94" s="5"/>
      <c r="J94" s="3"/>
      <c r="K94" s="57"/>
      <c r="L94" s="3"/>
      <c r="M94" s="5"/>
      <c r="N94" s="3"/>
    </row>
    <row r="95" spans="3:14" x14ac:dyDescent="0.25">
      <c r="C95" s="5"/>
      <c r="D95" s="3"/>
      <c r="E95" s="5"/>
      <c r="F95" s="3"/>
      <c r="G95" s="5"/>
      <c r="H95" s="3"/>
      <c r="I95" s="5"/>
      <c r="J95" s="3"/>
      <c r="K95" s="57"/>
      <c r="L95" s="3"/>
      <c r="M95" s="5"/>
      <c r="N95" s="3"/>
    </row>
    <row r="96" spans="3:14" x14ac:dyDescent="0.25">
      <c r="C96" s="5"/>
      <c r="D96" s="3"/>
      <c r="E96" s="5"/>
      <c r="F96" s="3"/>
      <c r="G96" s="5"/>
      <c r="H96" s="3"/>
      <c r="I96" s="5"/>
      <c r="J96" s="3"/>
      <c r="K96" s="57"/>
      <c r="L96" s="3"/>
      <c r="M96" s="5"/>
      <c r="N96" s="3"/>
    </row>
    <row r="97" spans="3:14" x14ac:dyDescent="0.25">
      <c r="C97" s="5"/>
      <c r="D97" s="3"/>
      <c r="E97" s="5"/>
      <c r="F97" s="3"/>
      <c r="G97" s="5"/>
      <c r="H97" s="3"/>
      <c r="I97" s="5"/>
      <c r="J97" s="3"/>
      <c r="K97" s="57"/>
      <c r="L97" s="3"/>
      <c r="M97" s="5"/>
      <c r="N97" s="3"/>
    </row>
    <row r="98" spans="3:14" x14ac:dyDescent="0.25">
      <c r="C98" s="5"/>
      <c r="D98" s="3"/>
      <c r="E98" s="5"/>
      <c r="F98" s="3"/>
      <c r="G98" s="5"/>
      <c r="H98" s="3"/>
      <c r="I98" s="5"/>
      <c r="J98" s="3"/>
      <c r="K98" s="57"/>
      <c r="L98" s="3"/>
      <c r="M98" s="5"/>
      <c r="N98" s="3"/>
    </row>
    <row r="99" spans="3:14" x14ac:dyDescent="0.25">
      <c r="C99" s="5"/>
      <c r="D99" s="3"/>
      <c r="E99" s="5"/>
      <c r="F99" s="3"/>
      <c r="G99" s="5"/>
      <c r="H99" s="3"/>
      <c r="I99" s="5"/>
      <c r="J99" s="3"/>
      <c r="K99" s="57"/>
      <c r="L99" s="3"/>
      <c r="M99" s="5"/>
      <c r="N99" s="3"/>
    </row>
    <row r="100" spans="3:14" x14ac:dyDescent="0.25">
      <c r="C100" s="5"/>
      <c r="D100" s="3"/>
      <c r="E100" s="5"/>
      <c r="F100" s="3"/>
      <c r="G100" s="5"/>
      <c r="H100" s="3"/>
      <c r="I100" s="5"/>
      <c r="J100" s="3"/>
      <c r="K100" s="57"/>
      <c r="L100" s="3"/>
      <c r="M100" s="5"/>
      <c r="N100" s="3"/>
    </row>
    <row r="101" spans="3:14" x14ac:dyDescent="0.25">
      <c r="C101" s="5"/>
      <c r="D101" s="3"/>
      <c r="E101" s="5"/>
      <c r="F101" s="3"/>
      <c r="G101" s="5"/>
      <c r="H101" s="3"/>
      <c r="I101" s="5"/>
      <c r="J101" s="3"/>
      <c r="K101" s="57"/>
      <c r="L101" s="3"/>
      <c r="M101" s="5"/>
      <c r="N101" s="3"/>
    </row>
    <row r="102" spans="3:14" x14ac:dyDescent="0.25">
      <c r="C102" s="5"/>
      <c r="D102" s="3"/>
      <c r="E102" s="5"/>
      <c r="F102" s="3"/>
      <c r="G102" s="5"/>
      <c r="H102" s="3"/>
      <c r="I102" s="5"/>
      <c r="J102" s="3"/>
      <c r="K102" s="57"/>
      <c r="L102" s="3"/>
      <c r="M102" s="5"/>
      <c r="N102" s="3"/>
    </row>
    <row r="103" spans="3:14" x14ac:dyDescent="0.25">
      <c r="C103" s="5"/>
      <c r="D103" s="3"/>
      <c r="E103" s="5"/>
      <c r="F103" s="3"/>
      <c r="G103" s="5"/>
      <c r="H103" s="3"/>
      <c r="I103" s="5"/>
      <c r="J103" s="3"/>
      <c r="K103" s="57"/>
      <c r="L103" s="3"/>
      <c r="M103" s="5"/>
      <c r="N103" s="3"/>
    </row>
    <row r="104" spans="3:14" x14ac:dyDescent="0.25">
      <c r="C104" s="5"/>
      <c r="D104" s="3"/>
      <c r="E104" s="5"/>
      <c r="F104" s="3"/>
      <c r="G104" s="5"/>
      <c r="H104" s="3"/>
      <c r="I104" s="5"/>
      <c r="J104" s="3"/>
      <c r="K104" s="57"/>
      <c r="L104" s="3"/>
      <c r="M104" s="5"/>
      <c r="N104" s="3"/>
    </row>
    <row r="105" spans="3:14" x14ac:dyDescent="0.25">
      <c r="C105" s="5"/>
      <c r="D105" s="3"/>
      <c r="E105" s="5"/>
      <c r="F105" s="3"/>
      <c r="G105" s="5"/>
      <c r="H105" s="3"/>
      <c r="I105" s="5"/>
      <c r="J105" s="3"/>
      <c r="K105" s="57"/>
      <c r="L105" s="3"/>
      <c r="M105" s="5"/>
      <c r="N105" s="3"/>
    </row>
    <row r="106" spans="3:14" x14ac:dyDescent="0.25">
      <c r="C106" s="5"/>
      <c r="D106" s="3"/>
      <c r="E106" s="5"/>
      <c r="F106" s="3"/>
      <c r="G106" s="5"/>
      <c r="H106" s="3"/>
      <c r="I106" s="5"/>
      <c r="J106" s="3"/>
      <c r="K106" s="57"/>
      <c r="L106" s="3"/>
      <c r="M106" s="5"/>
      <c r="N106" s="3"/>
    </row>
    <row r="107" spans="3:14" x14ac:dyDescent="0.25">
      <c r="C107" s="5"/>
      <c r="D107" s="3"/>
      <c r="E107" s="5"/>
      <c r="F107" s="3"/>
      <c r="G107" s="5"/>
      <c r="H107" s="3"/>
      <c r="I107" s="5"/>
      <c r="J107" s="3"/>
      <c r="K107" s="57"/>
      <c r="L107" s="3"/>
      <c r="M107" s="5"/>
      <c r="N107" s="3"/>
    </row>
    <row r="108" spans="3:14" x14ac:dyDescent="0.25">
      <c r="C108" s="5"/>
      <c r="D108" s="3"/>
      <c r="E108" s="5"/>
      <c r="F108" s="3"/>
      <c r="G108" s="5"/>
      <c r="H108" s="3"/>
      <c r="I108" s="5"/>
      <c r="J108" s="3"/>
      <c r="K108" s="57"/>
      <c r="L108" s="3"/>
      <c r="M108" s="5"/>
      <c r="N108" s="3"/>
    </row>
    <row r="109" spans="3:14" x14ac:dyDescent="0.25">
      <c r="C109" s="5"/>
      <c r="D109" s="3"/>
      <c r="E109" s="5"/>
      <c r="F109" s="3"/>
      <c r="G109" s="5"/>
      <c r="H109" s="3"/>
      <c r="I109" s="5"/>
      <c r="J109" s="3"/>
      <c r="K109" s="57"/>
      <c r="L109" s="3"/>
      <c r="M109" s="5"/>
      <c r="N109" s="3"/>
    </row>
    <row r="110" spans="3:14" x14ac:dyDescent="0.25">
      <c r="C110" s="5"/>
      <c r="D110" s="3"/>
      <c r="E110" s="5"/>
      <c r="F110" s="3"/>
      <c r="G110" s="5"/>
      <c r="H110" s="3"/>
      <c r="I110" s="5"/>
      <c r="J110" s="3"/>
      <c r="K110" s="57"/>
      <c r="L110" s="3"/>
      <c r="M110" s="5"/>
      <c r="N110" s="3"/>
    </row>
    <row r="111" spans="3:14" x14ac:dyDescent="0.25">
      <c r="C111" s="5"/>
      <c r="D111" s="3"/>
      <c r="E111" s="5"/>
      <c r="F111" s="3"/>
      <c r="G111" s="5"/>
      <c r="H111" s="3"/>
      <c r="I111" s="5"/>
      <c r="J111" s="3"/>
      <c r="K111" s="57"/>
      <c r="L111" s="3"/>
      <c r="M111" s="5"/>
      <c r="N111" s="3"/>
    </row>
    <row r="112" spans="3:14" x14ac:dyDescent="0.25">
      <c r="C112" s="5"/>
      <c r="D112" s="3"/>
      <c r="E112" s="5"/>
      <c r="F112" s="3"/>
      <c r="G112" s="5"/>
      <c r="H112" s="3"/>
      <c r="I112" s="5"/>
      <c r="J112" s="3"/>
      <c r="K112" s="57"/>
      <c r="L112" s="3"/>
      <c r="M112" s="5"/>
      <c r="N112" s="3"/>
    </row>
    <row r="113" spans="3:14" x14ac:dyDescent="0.25">
      <c r="C113" s="5"/>
      <c r="D113" s="3"/>
      <c r="E113" s="5"/>
      <c r="F113" s="3"/>
      <c r="G113" s="5"/>
      <c r="H113" s="3"/>
      <c r="I113" s="5"/>
      <c r="J113" s="3"/>
      <c r="K113" s="57"/>
      <c r="L113" s="3"/>
      <c r="M113" s="5"/>
      <c r="N113" s="3"/>
    </row>
    <row r="114" spans="3:14" x14ac:dyDescent="0.25">
      <c r="C114" s="5"/>
      <c r="D114" s="3"/>
      <c r="E114" s="5"/>
      <c r="F114" s="3"/>
      <c r="G114" s="5"/>
      <c r="H114" s="3"/>
      <c r="I114" s="5"/>
      <c r="J114" s="3"/>
      <c r="K114" s="57"/>
      <c r="L114" s="3"/>
      <c r="M114" s="5"/>
      <c r="N114" s="3"/>
    </row>
    <row r="115" spans="3:14" x14ac:dyDescent="0.25">
      <c r="C115" s="5"/>
      <c r="D115" s="3"/>
      <c r="E115" s="5"/>
      <c r="F115" s="3"/>
      <c r="G115" s="5"/>
      <c r="H115" s="3"/>
      <c r="I115" s="5"/>
      <c r="J115" s="3"/>
      <c r="K115" s="57"/>
      <c r="L115" s="3"/>
      <c r="M115" s="5"/>
      <c r="N115" s="3"/>
    </row>
    <row r="116" spans="3:14" x14ac:dyDescent="0.25">
      <c r="C116" s="5"/>
      <c r="D116" s="3"/>
      <c r="E116" s="5"/>
      <c r="F116" s="3"/>
      <c r="G116" s="5"/>
      <c r="H116" s="3"/>
      <c r="I116" s="5"/>
      <c r="J116" s="3"/>
      <c r="K116" s="57"/>
      <c r="L116" s="3"/>
      <c r="M116" s="5"/>
      <c r="N116" s="3"/>
    </row>
    <row r="117" spans="3:14" x14ac:dyDescent="0.25">
      <c r="C117" s="5"/>
      <c r="D117" s="3"/>
      <c r="E117" s="5"/>
      <c r="F117" s="3"/>
      <c r="G117" s="5"/>
      <c r="H117" s="3"/>
      <c r="I117" s="5"/>
      <c r="J117" s="3"/>
      <c r="K117" s="57"/>
      <c r="L117" s="3"/>
      <c r="M117" s="5"/>
      <c r="N117" s="3"/>
    </row>
    <row r="118" spans="3:14" x14ac:dyDescent="0.25">
      <c r="C118" s="5"/>
      <c r="D118" s="3"/>
      <c r="E118" s="5"/>
      <c r="F118" s="3"/>
      <c r="G118" s="5"/>
      <c r="H118" s="3"/>
      <c r="I118" s="5"/>
      <c r="J118" s="3"/>
      <c r="K118" s="57"/>
      <c r="L118" s="3"/>
      <c r="M118" s="5"/>
      <c r="N118" s="3"/>
    </row>
    <row r="119" spans="3:14" x14ac:dyDescent="0.25">
      <c r="C119" s="5"/>
      <c r="D119" s="3"/>
      <c r="E119" s="5"/>
      <c r="F119" s="3"/>
      <c r="G119" s="5"/>
      <c r="H119" s="3"/>
      <c r="I119" s="5"/>
      <c r="J119" s="3"/>
      <c r="K119" s="57"/>
      <c r="L119" s="3"/>
      <c r="M119" s="5"/>
      <c r="N119" s="3"/>
    </row>
    <row r="120" spans="3:14" x14ac:dyDescent="0.25">
      <c r="C120" s="5"/>
      <c r="D120" s="3"/>
      <c r="E120" s="5"/>
      <c r="F120" s="3"/>
      <c r="G120" s="5"/>
      <c r="H120" s="3"/>
      <c r="I120" s="5"/>
      <c r="J120" s="3"/>
      <c r="K120" s="57"/>
      <c r="L120" s="3"/>
      <c r="M120" s="5"/>
      <c r="N120" s="3"/>
    </row>
    <row r="121" spans="3:14" x14ac:dyDescent="0.25">
      <c r="C121" s="5"/>
      <c r="D121" s="3"/>
      <c r="E121" s="5"/>
      <c r="F121" s="3"/>
      <c r="G121" s="5"/>
      <c r="H121" s="3"/>
      <c r="I121" s="5"/>
      <c r="J121" s="3"/>
      <c r="K121" s="57"/>
      <c r="L121" s="3"/>
      <c r="M121" s="5"/>
      <c r="N121" s="3"/>
    </row>
    <row r="122" spans="3:14" x14ac:dyDescent="0.25">
      <c r="C122" s="5"/>
      <c r="D122" s="3"/>
      <c r="E122" s="5"/>
      <c r="F122" s="3"/>
      <c r="G122" s="5"/>
      <c r="H122" s="3"/>
      <c r="I122" s="5"/>
      <c r="J122" s="3"/>
      <c r="K122" s="57"/>
      <c r="L122" s="3"/>
      <c r="M122" s="5"/>
      <c r="N122" s="3"/>
    </row>
    <row r="123" spans="3:14" x14ac:dyDescent="0.25">
      <c r="C123" s="5"/>
      <c r="D123" s="3"/>
      <c r="E123" s="5"/>
      <c r="F123" s="3"/>
      <c r="G123" s="5"/>
      <c r="H123" s="3"/>
      <c r="I123" s="5"/>
      <c r="J123" s="3"/>
      <c r="K123" s="57"/>
      <c r="L123" s="3"/>
      <c r="M123" s="5"/>
      <c r="N123" s="3"/>
    </row>
    <row r="124" spans="3:14" x14ac:dyDescent="0.25">
      <c r="C124" s="5"/>
      <c r="D124" s="3"/>
      <c r="E124" s="5"/>
      <c r="F124" s="3"/>
      <c r="G124" s="5"/>
      <c r="H124" s="3"/>
      <c r="I124" s="5"/>
      <c r="J124" s="3"/>
      <c r="K124" s="57"/>
      <c r="L124" s="3"/>
      <c r="M124" s="5"/>
      <c r="N124" s="3"/>
    </row>
    <row r="125" spans="3:14" x14ac:dyDescent="0.25">
      <c r="C125" s="5"/>
      <c r="D125" s="3"/>
      <c r="E125" s="5"/>
      <c r="F125" s="3"/>
      <c r="G125" s="5"/>
      <c r="H125" s="3"/>
      <c r="I125" s="5"/>
      <c r="J125" s="3"/>
      <c r="K125" s="57"/>
      <c r="L125" s="3"/>
      <c r="M125" s="5"/>
      <c r="N125" s="3"/>
    </row>
    <row r="126" spans="3:14" x14ac:dyDescent="0.25">
      <c r="C126" s="5"/>
      <c r="D126" s="3"/>
      <c r="E126" s="5"/>
      <c r="F126" s="3"/>
      <c r="G126" s="5"/>
      <c r="H126" s="3"/>
      <c r="I126" s="5"/>
      <c r="J126" s="3"/>
      <c r="K126" s="57"/>
      <c r="L126" s="3"/>
      <c r="M126" s="5"/>
      <c r="N126" s="3"/>
    </row>
    <row r="127" spans="3:14" x14ac:dyDescent="0.25">
      <c r="C127" s="5"/>
      <c r="D127" s="3"/>
      <c r="E127" s="5"/>
      <c r="F127" s="3"/>
      <c r="G127" s="5"/>
      <c r="H127" s="3"/>
      <c r="I127" s="5"/>
      <c r="J127" s="3"/>
      <c r="K127" s="57"/>
      <c r="L127" s="3"/>
      <c r="M127" s="5"/>
      <c r="N127" s="3"/>
    </row>
    <row r="128" spans="3:14" x14ac:dyDescent="0.25">
      <c r="C128" s="5"/>
      <c r="D128" s="3"/>
      <c r="E128" s="5"/>
      <c r="F128" s="3"/>
      <c r="G128" s="5"/>
      <c r="H128" s="3"/>
      <c r="I128" s="5"/>
      <c r="J128" s="3"/>
      <c r="K128" s="57"/>
      <c r="L128" s="3"/>
      <c r="M128" s="5"/>
      <c r="N128" s="3"/>
    </row>
    <row r="129" spans="3:14" x14ac:dyDescent="0.25">
      <c r="C129" s="5"/>
      <c r="D129" s="3"/>
      <c r="E129" s="5"/>
      <c r="F129" s="3"/>
      <c r="G129" s="5"/>
      <c r="H129" s="3"/>
      <c r="I129" s="5"/>
      <c r="J129" s="3"/>
      <c r="K129" s="57"/>
      <c r="L129" s="3"/>
      <c r="M129" s="5"/>
      <c r="N129" s="3"/>
    </row>
    <row r="130" spans="3:14" x14ac:dyDescent="0.25">
      <c r="C130" s="5"/>
      <c r="D130" s="3"/>
      <c r="E130" s="5"/>
      <c r="F130" s="3"/>
      <c r="G130" s="5"/>
      <c r="H130" s="3"/>
      <c r="I130" s="5"/>
      <c r="J130" s="3"/>
      <c r="K130" s="57"/>
      <c r="L130" s="3"/>
      <c r="M130" s="5"/>
      <c r="N130" s="3"/>
    </row>
    <row r="131" spans="3:14" x14ac:dyDescent="0.25">
      <c r="C131" s="5"/>
      <c r="D131" s="3"/>
      <c r="E131" s="5"/>
      <c r="F131" s="3"/>
      <c r="G131" s="5"/>
      <c r="H131" s="3"/>
      <c r="I131" s="5"/>
      <c r="J131" s="3"/>
      <c r="K131" s="57"/>
      <c r="L131" s="3"/>
      <c r="M131" s="5"/>
      <c r="N131" s="3"/>
    </row>
    <row r="132" spans="3:14" x14ac:dyDescent="0.25">
      <c r="C132" s="5"/>
      <c r="D132" s="3"/>
      <c r="E132" s="5"/>
      <c r="F132" s="3"/>
      <c r="G132" s="5"/>
      <c r="H132" s="3"/>
      <c r="I132" s="5"/>
      <c r="J132" s="3"/>
      <c r="K132" s="57"/>
      <c r="L132" s="3"/>
      <c r="M132" s="5"/>
      <c r="N132" s="3"/>
    </row>
    <row r="133" spans="3:14" x14ac:dyDescent="0.25">
      <c r="C133" s="5"/>
      <c r="D133" s="3"/>
      <c r="E133" s="5"/>
      <c r="F133" s="3"/>
      <c r="G133" s="5"/>
      <c r="H133" s="3"/>
      <c r="I133" s="5"/>
      <c r="J133" s="3"/>
      <c r="K133" s="57"/>
      <c r="L133" s="3"/>
      <c r="M133" s="5"/>
      <c r="N133" s="3"/>
    </row>
    <row r="134" spans="3:14" x14ac:dyDescent="0.25">
      <c r="C134" s="5"/>
      <c r="D134" s="3"/>
      <c r="E134" s="5"/>
      <c r="F134" s="3"/>
      <c r="G134" s="5"/>
      <c r="H134" s="3"/>
      <c r="I134" s="5"/>
      <c r="J134" s="3"/>
      <c r="K134" s="57"/>
      <c r="L134" s="3"/>
      <c r="M134" s="5"/>
      <c r="N134" s="3"/>
    </row>
    <row r="135" spans="3:14" x14ac:dyDescent="0.25">
      <c r="C135" s="5"/>
      <c r="D135" s="3"/>
      <c r="E135" s="5"/>
      <c r="F135" s="3"/>
      <c r="G135" s="5"/>
      <c r="H135" s="3"/>
      <c r="I135" s="5"/>
      <c r="J135" s="3"/>
      <c r="K135" s="57"/>
      <c r="L135" s="3"/>
      <c r="M135" s="5"/>
      <c r="N135" s="3"/>
    </row>
    <row r="136" spans="3:14" x14ac:dyDescent="0.25">
      <c r="C136" s="5"/>
      <c r="D136" s="3"/>
      <c r="E136" s="5"/>
      <c r="F136" s="3"/>
      <c r="G136" s="5"/>
      <c r="H136" s="3"/>
      <c r="I136" s="5"/>
      <c r="J136" s="3"/>
      <c r="K136" s="57"/>
      <c r="L136" s="3"/>
      <c r="M136" s="5"/>
      <c r="N136" s="3"/>
    </row>
    <row r="137" spans="3:14" x14ac:dyDescent="0.25">
      <c r="C137" s="5"/>
      <c r="D137" s="3"/>
      <c r="E137" s="5"/>
      <c r="F137" s="3"/>
      <c r="G137" s="5"/>
      <c r="H137" s="3"/>
      <c r="I137" s="5"/>
      <c r="J137" s="3"/>
      <c r="K137" s="57"/>
      <c r="L137" s="3"/>
      <c r="M137" s="5"/>
      <c r="N137" s="3"/>
    </row>
    <row r="138" spans="3:14" x14ac:dyDescent="0.25">
      <c r="C138" s="5"/>
      <c r="D138" s="3"/>
      <c r="E138" s="5"/>
      <c r="F138" s="3"/>
      <c r="G138" s="5"/>
      <c r="H138" s="3"/>
      <c r="I138" s="5"/>
      <c r="J138" s="3"/>
      <c r="K138" s="57"/>
      <c r="L138" s="3"/>
      <c r="M138" s="5"/>
      <c r="N138" s="3"/>
    </row>
    <row r="139" spans="3:14" x14ac:dyDescent="0.25">
      <c r="C139" s="5"/>
      <c r="D139" s="3"/>
      <c r="E139" s="5"/>
      <c r="F139" s="3"/>
      <c r="G139" s="5"/>
      <c r="H139" s="3"/>
      <c r="I139" s="5"/>
      <c r="J139" s="3"/>
      <c r="K139" s="57"/>
      <c r="L139" s="3"/>
      <c r="M139" s="5"/>
      <c r="N139" s="3"/>
    </row>
    <row r="140" spans="3:14" x14ac:dyDescent="0.25">
      <c r="C140" s="5"/>
      <c r="D140" s="3"/>
      <c r="E140" s="5"/>
      <c r="F140" s="3"/>
      <c r="G140" s="5"/>
      <c r="H140" s="3"/>
      <c r="I140" s="5"/>
      <c r="J140" s="3"/>
      <c r="K140" s="57"/>
      <c r="L140" s="3"/>
      <c r="M140" s="5"/>
      <c r="N140" s="3"/>
    </row>
    <row r="141" spans="3:14" x14ac:dyDescent="0.25">
      <c r="C141" s="5"/>
      <c r="D141" s="3"/>
      <c r="E141" s="5"/>
      <c r="F141" s="3"/>
      <c r="G141" s="5"/>
      <c r="H141" s="3"/>
      <c r="I141" s="5"/>
      <c r="J141" s="3"/>
      <c r="K141" s="57"/>
      <c r="L141" s="3"/>
      <c r="M141" s="5"/>
      <c r="N141" s="3"/>
    </row>
    <row r="142" spans="3:14" x14ac:dyDescent="0.25">
      <c r="C142" s="5"/>
      <c r="D142" s="3"/>
      <c r="E142" s="5"/>
      <c r="F142" s="3"/>
      <c r="G142" s="5"/>
      <c r="H142" s="3"/>
      <c r="I142" s="5"/>
      <c r="J142" s="3"/>
      <c r="K142" s="57"/>
      <c r="L142" s="3"/>
      <c r="M142" s="5"/>
      <c r="N142" s="3"/>
    </row>
    <row r="143" spans="3:14" x14ac:dyDescent="0.25">
      <c r="C143" s="5"/>
      <c r="D143" s="3"/>
      <c r="E143" s="5"/>
      <c r="F143" s="3"/>
      <c r="G143" s="5"/>
      <c r="H143" s="3"/>
      <c r="I143" s="5"/>
      <c r="J143" s="3"/>
      <c r="K143" s="57"/>
      <c r="L143" s="3"/>
      <c r="M143" s="5"/>
      <c r="N143" s="3"/>
    </row>
    <row r="144" spans="3:14" x14ac:dyDescent="0.25">
      <c r="C144" s="5"/>
      <c r="D144" s="3"/>
      <c r="E144" s="5"/>
      <c r="F144" s="3"/>
      <c r="G144" s="5"/>
      <c r="H144" s="3"/>
      <c r="I144" s="5"/>
      <c r="J144" s="3"/>
      <c r="K144" s="57"/>
      <c r="L144" s="3"/>
      <c r="M144" s="5"/>
      <c r="N144" s="3"/>
    </row>
    <row r="145" spans="3:14" x14ac:dyDescent="0.25">
      <c r="C145" s="5"/>
      <c r="D145" s="3"/>
      <c r="E145" s="5"/>
      <c r="F145" s="3"/>
      <c r="G145" s="5"/>
      <c r="H145" s="3"/>
      <c r="I145" s="5"/>
      <c r="J145" s="3"/>
      <c r="K145" s="57"/>
      <c r="L145" s="3"/>
      <c r="M145" s="5"/>
      <c r="N145" s="3"/>
    </row>
    <row r="146" spans="3:14" x14ac:dyDescent="0.25">
      <c r="C146" s="5"/>
      <c r="D146" s="3"/>
      <c r="E146" s="5"/>
      <c r="F146" s="3"/>
      <c r="G146" s="5"/>
      <c r="H146" s="3"/>
      <c r="I146" s="5"/>
      <c r="J146" s="3"/>
      <c r="K146" s="57"/>
      <c r="L146" s="3"/>
      <c r="M146" s="5"/>
      <c r="N146" s="3"/>
    </row>
    <row r="147" spans="3:14" x14ac:dyDescent="0.25">
      <c r="C147" s="5"/>
      <c r="D147" s="3"/>
      <c r="E147" s="5"/>
      <c r="F147" s="3"/>
      <c r="G147" s="5"/>
      <c r="H147" s="3"/>
      <c r="I147" s="5"/>
      <c r="J147" s="3"/>
      <c r="K147" s="57"/>
      <c r="L147" s="3"/>
      <c r="M147" s="5"/>
      <c r="N147" s="3"/>
    </row>
    <row r="148" spans="3:14" x14ac:dyDescent="0.25">
      <c r="C148" s="5"/>
      <c r="D148" s="3"/>
      <c r="E148" s="5"/>
      <c r="F148" s="3"/>
      <c r="G148" s="5"/>
      <c r="H148" s="3"/>
      <c r="I148" s="5"/>
      <c r="J148" s="3"/>
      <c r="K148" s="57"/>
      <c r="L148" s="3"/>
      <c r="M148" s="5"/>
      <c r="N148" s="3"/>
    </row>
    <row r="149" spans="3:14" x14ac:dyDescent="0.25">
      <c r="C149" s="5"/>
      <c r="D149" s="3"/>
      <c r="E149" s="5"/>
      <c r="F149" s="3"/>
      <c r="G149" s="5"/>
      <c r="H149" s="3"/>
      <c r="I149" s="5"/>
      <c r="J149" s="3"/>
      <c r="K149" s="57"/>
      <c r="L149" s="3"/>
      <c r="M149" s="5"/>
      <c r="N149" s="3"/>
    </row>
    <row r="150" spans="3:14" x14ac:dyDescent="0.25">
      <c r="C150" s="5"/>
      <c r="D150" s="3"/>
      <c r="E150" s="5"/>
      <c r="F150" s="3"/>
      <c r="G150" s="5"/>
      <c r="H150" s="3"/>
      <c r="I150" s="5"/>
      <c r="J150" s="3"/>
      <c r="K150" s="57"/>
      <c r="L150" s="3"/>
      <c r="M150" s="5"/>
      <c r="N150" s="3"/>
    </row>
    <row r="151" spans="3:14" x14ac:dyDescent="0.25">
      <c r="C151" s="5"/>
      <c r="D151" s="3"/>
      <c r="E151" s="5"/>
      <c r="F151" s="3"/>
      <c r="G151" s="5"/>
      <c r="H151" s="3"/>
      <c r="I151" s="5"/>
      <c r="J151" s="3"/>
      <c r="K151" s="57"/>
      <c r="L151" s="3"/>
      <c r="M151" s="5"/>
      <c r="N151" s="3"/>
    </row>
    <row r="152" spans="3:14" x14ac:dyDescent="0.25">
      <c r="C152" s="5"/>
      <c r="D152" s="3"/>
      <c r="E152" s="5"/>
      <c r="F152" s="3"/>
      <c r="G152" s="5"/>
      <c r="H152" s="3"/>
      <c r="I152" s="5"/>
      <c r="J152" s="3"/>
      <c r="K152" s="57"/>
      <c r="L152" s="3"/>
      <c r="M152" s="5"/>
      <c r="N152" s="3"/>
    </row>
    <row r="153" spans="3:14" x14ac:dyDescent="0.25">
      <c r="C153" s="5"/>
      <c r="D153" s="3"/>
      <c r="E153" s="5"/>
      <c r="F153" s="3"/>
      <c r="G153" s="5"/>
      <c r="H153" s="3"/>
      <c r="I153" s="5"/>
      <c r="J153" s="3"/>
      <c r="K153" s="57"/>
      <c r="L153" s="3"/>
      <c r="M153" s="5"/>
      <c r="N153" s="3"/>
    </row>
    <row r="154" spans="3:14" x14ac:dyDescent="0.25">
      <c r="C154" s="5"/>
      <c r="D154" s="3"/>
      <c r="E154" s="5"/>
      <c r="F154" s="3"/>
      <c r="G154" s="5"/>
      <c r="H154" s="3"/>
      <c r="I154" s="5"/>
      <c r="J154" s="3"/>
      <c r="K154" s="57"/>
      <c r="L154" s="3"/>
      <c r="M154" s="5"/>
      <c r="N154" s="3"/>
    </row>
    <row r="155" spans="3:14" x14ac:dyDescent="0.25">
      <c r="C155" s="5"/>
      <c r="D155" s="3"/>
      <c r="E155" s="5"/>
      <c r="F155" s="3"/>
      <c r="G155" s="5"/>
      <c r="H155" s="3"/>
      <c r="I155" s="5"/>
      <c r="J155" s="3"/>
      <c r="K155" s="57"/>
      <c r="L155" s="3"/>
      <c r="M155" s="5"/>
      <c r="N155" s="3"/>
    </row>
    <row r="156" spans="3:14" x14ac:dyDescent="0.25">
      <c r="C156" s="5"/>
      <c r="D156" s="3"/>
      <c r="E156" s="5"/>
      <c r="F156" s="3"/>
      <c r="G156" s="5"/>
      <c r="H156" s="3"/>
      <c r="I156" s="5"/>
      <c r="J156" s="3"/>
      <c r="K156" s="57"/>
      <c r="L156" s="3"/>
      <c r="M156" s="5"/>
      <c r="N156" s="3"/>
    </row>
    <row r="157" spans="3:14" x14ac:dyDescent="0.25">
      <c r="C157" s="5"/>
      <c r="D157" s="3"/>
      <c r="E157" s="5"/>
      <c r="F157" s="3"/>
      <c r="G157" s="5"/>
      <c r="H157" s="3"/>
      <c r="I157" s="5"/>
      <c r="J157" s="3"/>
      <c r="K157" s="57"/>
      <c r="L157" s="3"/>
      <c r="M157" s="5"/>
      <c r="N157" s="3"/>
    </row>
    <row r="158" spans="3:14" x14ac:dyDescent="0.25">
      <c r="C158" s="5"/>
      <c r="D158" s="3"/>
      <c r="E158" s="5"/>
      <c r="F158" s="3"/>
      <c r="G158" s="5"/>
      <c r="H158" s="3"/>
      <c r="I158" s="5"/>
      <c r="J158" s="3"/>
      <c r="K158" s="57"/>
      <c r="L158" s="3"/>
      <c r="M158" s="5"/>
      <c r="N158" s="3"/>
    </row>
    <row r="159" spans="3:14" x14ac:dyDescent="0.25">
      <c r="C159" s="5"/>
      <c r="D159" s="3"/>
      <c r="E159" s="5"/>
      <c r="F159" s="3"/>
      <c r="G159" s="5"/>
      <c r="H159" s="3"/>
      <c r="I159" s="5"/>
      <c r="J159" s="3"/>
      <c r="K159" s="57"/>
      <c r="L159" s="3"/>
      <c r="M159" s="5"/>
      <c r="N159" s="3"/>
    </row>
    <row r="160" spans="3:14" x14ac:dyDescent="0.25">
      <c r="C160" s="5"/>
      <c r="D160" s="3"/>
      <c r="E160" s="5"/>
      <c r="F160" s="3"/>
      <c r="G160" s="5"/>
      <c r="H160" s="3"/>
      <c r="I160" s="5"/>
      <c r="J160" s="3"/>
      <c r="K160" s="57"/>
      <c r="L160" s="3"/>
      <c r="M160" s="5"/>
      <c r="N160" s="3"/>
    </row>
    <row r="161" spans="3:14" x14ac:dyDescent="0.25">
      <c r="C161" s="5"/>
      <c r="D161" s="3"/>
      <c r="E161" s="5"/>
      <c r="F161" s="3"/>
      <c r="G161" s="5"/>
      <c r="H161" s="3"/>
      <c r="I161" s="5"/>
      <c r="J161" s="3"/>
      <c r="K161" s="57"/>
      <c r="L161" s="3"/>
      <c r="M161" s="5"/>
      <c r="N161" s="3"/>
    </row>
    <row r="162" spans="3:14" x14ac:dyDescent="0.25">
      <c r="C162" s="5"/>
      <c r="D162" s="3"/>
      <c r="E162" s="5"/>
      <c r="F162" s="3"/>
      <c r="G162" s="5"/>
      <c r="H162" s="3"/>
      <c r="I162" s="5"/>
      <c r="J162" s="3"/>
      <c r="K162" s="57"/>
      <c r="L162" s="3"/>
      <c r="M162" s="5"/>
      <c r="N162" s="3"/>
    </row>
    <row r="163" spans="3:14" x14ac:dyDescent="0.25">
      <c r="C163" s="5"/>
      <c r="D163" s="3"/>
      <c r="E163" s="5"/>
      <c r="F163" s="3"/>
      <c r="G163" s="5"/>
      <c r="H163" s="3"/>
      <c r="I163" s="5"/>
      <c r="J163" s="3"/>
      <c r="K163" s="57"/>
      <c r="L163" s="3"/>
      <c r="M163" s="5"/>
      <c r="N163" s="3"/>
    </row>
    <row r="164" spans="3:14" x14ac:dyDescent="0.25">
      <c r="C164" s="5"/>
      <c r="D164" s="3"/>
      <c r="E164" s="5"/>
      <c r="F164" s="3"/>
      <c r="G164" s="5"/>
      <c r="H164" s="3"/>
      <c r="I164" s="5"/>
      <c r="J164" s="3"/>
      <c r="K164" s="57"/>
      <c r="L164" s="3"/>
      <c r="M164" s="5"/>
      <c r="N164" s="3"/>
    </row>
    <row r="165" spans="3:14" x14ac:dyDescent="0.25">
      <c r="C165" s="5"/>
      <c r="D165" s="3"/>
      <c r="E165" s="5"/>
      <c r="F165" s="3"/>
      <c r="G165" s="5"/>
      <c r="H165" s="3"/>
      <c r="I165" s="5"/>
      <c r="J165" s="3"/>
      <c r="K165" s="57"/>
      <c r="L165" s="3"/>
      <c r="M165" s="5"/>
      <c r="N165" s="3"/>
    </row>
    <row r="166" spans="3:14" x14ac:dyDescent="0.25">
      <c r="C166" s="5"/>
      <c r="D166" s="3"/>
      <c r="E166" s="5"/>
      <c r="F166" s="3"/>
      <c r="G166" s="5"/>
      <c r="H166" s="3"/>
      <c r="I166" s="5"/>
      <c r="J166" s="3"/>
      <c r="K166" s="57"/>
      <c r="L166" s="3"/>
      <c r="M166" s="5"/>
      <c r="N166" s="3"/>
    </row>
    <row r="167" spans="3:14" x14ac:dyDescent="0.25">
      <c r="C167" s="5"/>
      <c r="D167" s="3"/>
      <c r="E167" s="5"/>
      <c r="F167" s="3"/>
      <c r="G167" s="5"/>
      <c r="H167" s="3"/>
      <c r="I167" s="5"/>
      <c r="J167" s="3"/>
      <c r="K167" s="57"/>
      <c r="L167" s="3"/>
      <c r="M167" s="5"/>
      <c r="N167" s="3"/>
    </row>
    <row r="168" spans="3:14" x14ac:dyDescent="0.25">
      <c r="C168" s="5"/>
      <c r="D168" s="3"/>
      <c r="E168" s="5"/>
      <c r="F168" s="3"/>
      <c r="G168" s="5"/>
      <c r="H168" s="3"/>
      <c r="I168" s="5"/>
      <c r="J168" s="3"/>
      <c r="K168" s="57"/>
      <c r="L168" s="3"/>
      <c r="M168" s="5"/>
      <c r="N168" s="3"/>
    </row>
    <row r="169" spans="3:14" x14ac:dyDescent="0.25">
      <c r="C169" s="5"/>
      <c r="D169" s="3"/>
      <c r="E169" s="5"/>
      <c r="F169" s="3"/>
      <c r="G169" s="5"/>
      <c r="H169" s="3"/>
      <c r="I169" s="5"/>
      <c r="J169" s="3"/>
      <c r="K169" s="57"/>
      <c r="L169" s="3"/>
      <c r="M169" s="5"/>
      <c r="N169" s="3"/>
    </row>
    <row r="170" spans="3:14" x14ac:dyDescent="0.25">
      <c r="C170" s="5"/>
      <c r="D170" s="3"/>
      <c r="E170" s="5"/>
      <c r="F170" s="3"/>
      <c r="G170" s="5"/>
      <c r="H170" s="3"/>
      <c r="I170" s="5"/>
      <c r="J170" s="3"/>
      <c r="K170" s="57"/>
      <c r="L170" s="3"/>
      <c r="M170" s="5"/>
      <c r="N170" s="3"/>
    </row>
    <row r="171" spans="3:14" x14ac:dyDescent="0.25">
      <c r="C171" s="5"/>
      <c r="D171" s="3"/>
      <c r="E171" s="5"/>
      <c r="F171" s="3"/>
      <c r="G171" s="5"/>
      <c r="H171" s="3"/>
      <c r="I171" s="5"/>
      <c r="J171" s="3"/>
      <c r="K171" s="57"/>
      <c r="L171" s="3"/>
      <c r="M171" s="5"/>
      <c r="N171" s="3"/>
    </row>
    <row r="172" spans="3:14" x14ac:dyDescent="0.25">
      <c r="C172" s="5"/>
      <c r="D172" s="3"/>
      <c r="E172" s="5"/>
      <c r="F172" s="3"/>
      <c r="G172" s="5"/>
      <c r="H172" s="3"/>
      <c r="I172" s="5"/>
      <c r="J172" s="3"/>
      <c r="K172" s="57"/>
      <c r="L172" s="3"/>
      <c r="M172" s="5"/>
      <c r="N172" s="3"/>
    </row>
    <row r="173" spans="3:14" x14ac:dyDescent="0.25">
      <c r="C173" s="5"/>
      <c r="D173" s="3"/>
      <c r="E173" s="5"/>
      <c r="F173" s="3"/>
      <c r="G173" s="5"/>
      <c r="H173" s="3"/>
      <c r="I173" s="5"/>
      <c r="J173" s="3"/>
      <c r="K173" s="57"/>
      <c r="L173" s="3"/>
      <c r="M173" s="5"/>
      <c r="N173" s="3"/>
    </row>
    <row r="174" spans="3:14" x14ac:dyDescent="0.25">
      <c r="C174" s="5"/>
      <c r="D174" s="3"/>
      <c r="E174" s="5"/>
      <c r="F174" s="3"/>
      <c r="G174" s="5"/>
      <c r="H174" s="3"/>
      <c r="I174" s="5"/>
      <c r="J174" s="3"/>
      <c r="K174" s="57"/>
      <c r="L174" s="3"/>
      <c r="M174" s="5"/>
      <c r="N174" s="3"/>
    </row>
    <row r="175" spans="3:14" x14ac:dyDescent="0.25">
      <c r="C175" s="5"/>
      <c r="D175" s="3"/>
      <c r="E175" s="5"/>
      <c r="F175" s="3"/>
      <c r="G175" s="5"/>
      <c r="H175" s="3"/>
      <c r="I175" s="5"/>
      <c r="J175" s="3"/>
      <c r="K175" s="57"/>
      <c r="L175" s="3"/>
      <c r="M175" s="5"/>
      <c r="N175" s="3"/>
    </row>
    <row r="176" spans="3:14" x14ac:dyDescent="0.25">
      <c r="C176" s="5"/>
      <c r="D176" s="3"/>
      <c r="E176" s="5"/>
      <c r="F176" s="3"/>
      <c r="G176" s="5"/>
      <c r="H176" s="3"/>
      <c r="I176" s="5"/>
      <c r="J176" s="3"/>
      <c r="K176" s="57"/>
      <c r="L176" s="3"/>
      <c r="M176" s="5"/>
      <c r="N176" s="3"/>
    </row>
    <row r="177" spans="3:14" x14ac:dyDescent="0.25">
      <c r="C177" s="5"/>
      <c r="D177" s="3"/>
      <c r="E177" s="5"/>
      <c r="F177" s="3"/>
      <c r="G177" s="5"/>
      <c r="H177" s="3"/>
      <c r="I177" s="5"/>
      <c r="J177" s="3"/>
      <c r="K177" s="57"/>
      <c r="L177" s="3"/>
      <c r="M177" s="5"/>
      <c r="N177" s="3"/>
    </row>
    <row r="178" spans="3:14" x14ac:dyDescent="0.25">
      <c r="C178" s="5"/>
      <c r="D178" s="3"/>
      <c r="E178" s="5"/>
      <c r="F178" s="3"/>
      <c r="G178" s="5"/>
      <c r="H178" s="3"/>
      <c r="I178" s="5"/>
      <c r="J178" s="3"/>
      <c r="K178" s="57"/>
      <c r="L178" s="3"/>
      <c r="M178" s="5"/>
      <c r="N178" s="3"/>
    </row>
    <row r="179" spans="3:14" x14ac:dyDescent="0.25">
      <c r="C179" s="5"/>
      <c r="D179" s="3"/>
      <c r="E179" s="5"/>
      <c r="F179" s="3"/>
      <c r="G179" s="5"/>
      <c r="H179" s="3"/>
      <c r="I179" s="5"/>
      <c r="J179" s="3"/>
      <c r="K179" s="57"/>
      <c r="L179" s="3"/>
      <c r="M179" s="5"/>
      <c r="N179" s="3"/>
    </row>
    <row r="180" spans="3:14" x14ac:dyDescent="0.25">
      <c r="C180" s="5"/>
      <c r="D180" s="3"/>
      <c r="E180" s="5"/>
      <c r="F180" s="3"/>
      <c r="G180" s="5"/>
      <c r="H180" s="3"/>
      <c r="I180" s="5"/>
      <c r="J180" s="3"/>
      <c r="K180" s="57"/>
      <c r="L180" s="3"/>
      <c r="M180" s="5"/>
      <c r="N180" s="3"/>
    </row>
    <row r="181" spans="3:14" x14ac:dyDescent="0.25">
      <c r="C181" s="5"/>
      <c r="D181" s="3"/>
      <c r="E181" s="5"/>
      <c r="F181" s="3"/>
      <c r="G181" s="5"/>
      <c r="H181" s="3"/>
      <c r="I181" s="5"/>
      <c r="J181" s="3"/>
      <c r="K181" s="57"/>
      <c r="L181" s="3"/>
      <c r="M181" s="5"/>
      <c r="N181" s="3"/>
    </row>
    <row r="182" spans="3:14" x14ac:dyDescent="0.25">
      <c r="C182" s="5"/>
      <c r="D182" s="3"/>
      <c r="E182" s="5"/>
      <c r="F182" s="3"/>
      <c r="G182" s="5"/>
      <c r="H182" s="3"/>
      <c r="I182" s="5"/>
      <c r="J182" s="3"/>
      <c r="K182" s="57"/>
      <c r="L182" s="3"/>
      <c r="M182" s="5"/>
      <c r="N182" s="3"/>
    </row>
    <row r="183" spans="3:14" x14ac:dyDescent="0.25">
      <c r="C183" s="5"/>
      <c r="D183" s="3"/>
      <c r="E183" s="5"/>
      <c r="F183" s="3"/>
      <c r="G183" s="5"/>
      <c r="H183" s="3"/>
      <c r="I183" s="5"/>
      <c r="J183" s="3"/>
      <c r="K183" s="57"/>
      <c r="L183" s="3"/>
      <c r="M183" s="5"/>
      <c r="N183" s="3"/>
    </row>
    <row r="184" spans="3:14" x14ac:dyDescent="0.25">
      <c r="C184" s="5"/>
      <c r="D184" s="3"/>
      <c r="E184" s="5"/>
      <c r="F184" s="3"/>
      <c r="G184" s="5"/>
      <c r="H184" s="3"/>
      <c r="I184" s="5"/>
      <c r="J184" s="3"/>
      <c r="K184" s="57"/>
      <c r="L184" s="3"/>
      <c r="M184" s="5"/>
      <c r="N184" s="3"/>
    </row>
    <row r="185" spans="3:14" x14ac:dyDescent="0.25">
      <c r="C185" s="5"/>
      <c r="D185" s="3"/>
      <c r="E185" s="5"/>
      <c r="F185" s="3"/>
      <c r="G185" s="5"/>
      <c r="H185" s="3"/>
      <c r="I185" s="5"/>
      <c r="J185" s="3"/>
      <c r="K185" s="57"/>
      <c r="L185" s="3"/>
      <c r="M185" s="5"/>
      <c r="N185" s="3"/>
    </row>
    <row r="186" spans="3:14" x14ac:dyDescent="0.25">
      <c r="C186" s="5"/>
      <c r="D186" s="3"/>
      <c r="E186" s="5"/>
      <c r="F186" s="3"/>
      <c r="G186" s="5"/>
      <c r="H186" s="3"/>
      <c r="I186" s="5"/>
      <c r="J186" s="3"/>
      <c r="K186" s="57"/>
      <c r="L186" s="3"/>
      <c r="M186" s="5"/>
      <c r="N186" s="3"/>
    </row>
    <row r="187" spans="3:14" x14ac:dyDescent="0.25">
      <c r="C187" s="5"/>
      <c r="D187" s="3"/>
      <c r="E187" s="5"/>
      <c r="F187" s="3"/>
      <c r="G187" s="5"/>
      <c r="H187" s="3"/>
      <c r="I187" s="5"/>
      <c r="J187" s="3"/>
      <c r="K187" s="57"/>
      <c r="L187" s="3"/>
      <c r="M187" s="5"/>
      <c r="N187" s="3"/>
    </row>
    <row r="188" spans="3:14" x14ac:dyDescent="0.25">
      <c r="C188" s="5"/>
      <c r="D188" s="3"/>
      <c r="E188" s="5"/>
      <c r="F188" s="3"/>
      <c r="G188" s="5"/>
      <c r="H188" s="3"/>
      <c r="I188" s="5"/>
      <c r="J188" s="3"/>
      <c r="K188" s="57"/>
      <c r="L188" s="3"/>
      <c r="M188" s="5"/>
      <c r="N188" s="3"/>
    </row>
    <row r="189" spans="3:14" x14ac:dyDescent="0.25">
      <c r="C189" s="5"/>
      <c r="D189" s="3"/>
      <c r="E189" s="5"/>
      <c r="F189" s="3"/>
      <c r="G189" s="5"/>
      <c r="H189" s="3"/>
      <c r="I189" s="5"/>
      <c r="J189" s="3"/>
      <c r="K189" s="57"/>
      <c r="L189" s="3"/>
      <c r="M189" s="5"/>
      <c r="N189" s="3"/>
    </row>
    <row r="190" spans="3:14" x14ac:dyDescent="0.25">
      <c r="C190" s="5"/>
      <c r="D190" s="3"/>
      <c r="E190" s="5"/>
      <c r="F190" s="3"/>
      <c r="G190" s="5"/>
      <c r="H190" s="3"/>
      <c r="I190" s="5"/>
      <c r="J190" s="3"/>
      <c r="K190" s="57"/>
      <c r="L190" s="3"/>
      <c r="M190" s="5"/>
      <c r="N190" s="3"/>
    </row>
    <row r="191" spans="3:14" x14ac:dyDescent="0.25">
      <c r="C191" s="5"/>
      <c r="D191" s="3"/>
      <c r="E191" s="5"/>
      <c r="F191" s="3"/>
      <c r="G191" s="5"/>
      <c r="H191" s="3"/>
      <c r="I191" s="5"/>
      <c r="J191" s="3"/>
      <c r="K191" s="57"/>
      <c r="L191" s="3"/>
      <c r="M191" s="5"/>
      <c r="N191" s="3"/>
    </row>
    <row r="192" spans="3:14" x14ac:dyDescent="0.25">
      <c r="C192" s="5"/>
      <c r="D192" s="3"/>
      <c r="E192" s="5"/>
      <c r="F192" s="3"/>
      <c r="G192" s="5"/>
      <c r="H192" s="3"/>
      <c r="I192" s="5"/>
      <c r="J192" s="3"/>
      <c r="K192" s="57"/>
      <c r="L192" s="3"/>
      <c r="M192" s="5"/>
      <c r="N192" s="3"/>
    </row>
    <row r="193" spans="3:14" x14ac:dyDescent="0.25">
      <c r="C193" s="5"/>
      <c r="D193" s="3"/>
      <c r="E193" s="5"/>
      <c r="F193" s="3"/>
      <c r="G193" s="5"/>
      <c r="H193" s="3"/>
      <c r="I193" s="5"/>
      <c r="J193" s="3"/>
      <c r="K193" s="57"/>
      <c r="L193" s="3"/>
      <c r="M193" s="5"/>
      <c r="N193" s="3"/>
    </row>
    <row r="194" spans="3:14" x14ac:dyDescent="0.25">
      <c r="C194" s="5"/>
      <c r="D194" s="3"/>
      <c r="E194" s="5"/>
      <c r="F194" s="3"/>
      <c r="G194" s="5"/>
      <c r="H194" s="3"/>
      <c r="I194" s="5"/>
      <c r="J194" s="3"/>
      <c r="K194" s="57"/>
      <c r="L194" s="3"/>
      <c r="M194" s="5"/>
      <c r="N194" s="3"/>
    </row>
    <row r="195" spans="3:14" x14ac:dyDescent="0.25">
      <c r="C195" s="5"/>
      <c r="D195" s="3"/>
      <c r="E195" s="5"/>
      <c r="F195" s="3"/>
      <c r="G195" s="5"/>
      <c r="H195" s="3"/>
      <c r="I195" s="5"/>
      <c r="J195" s="3"/>
      <c r="K195" s="57"/>
      <c r="L195" s="3"/>
      <c r="M195" s="5"/>
      <c r="N195" s="3"/>
    </row>
    <row r="196" spans="3:14" x14ac:dyDescent="0.25">
      <c r="C196" s="5"/>
      <c r="D196" s="3"/>
      <c r="E196" s="5"/>
      <c r="F196" s="3"/>
      <c r="G196" s="5"/>
      <c r="H196" s="3"/>
      <c r="I196" s="5"/>
      <c r="J196" s="3"/>
      <c r="K196" s="57"/>
      <c r="L196" s="3"/>
      <c r="M196" s="5"/>
      <c r="N196" s="3"/>
    </row>
    <row r="197" spans="3:14" x14ac:dyDescent="0.25">
      <c r="C197" s="5"/>
      <c r="D197" s="3"/>
      <c r="E197" s="5"/>
      <c r="F197" s="3"/>
      <c r="G197" s="5"/>
      <c r="H197" s="3"/>
      <c r="I197" s="5"/>
      <c r="J197" s="3"/>
      <c r="K197" s="57"/>
      <c r="L197" s="3"/>
      <c r="M197" s="5"/>
      <c r="N197" s="3"/>
    </row>
    <row r="198" spans="3:14" x14ac:dyDescent="0.25">
      <c r="C198" s="5"/>
      <c r="D198" s="3"/>
      <c r="E198" s="5"/>
      <c r="F198" s="3"/>
      <c r="G198" s="5"/>
      <c r="H198" s="3"/>
      <c r="I198" s="5"/>
      <c r="J198" s="3"/>
      <c r="K198" s="57"/>
      <c r="L198" s="3"/>
      <c r="M198" s="5"/>
      <c r="N198" s="3"/>
    </row>
    <row r="199" spans="3:14" x14ac:dyDescent="0.25">
      <c r="C199" s="5"/>
      <c r="D199" s="3"/>
      <c r="E199" s="5"/>
      <c r="F199" s="3"/>
      <c r="G199" s="5"/>
      <c r="H199" s="3"/>
      <c r="I199" s="5"/>
      <c r="J199" s="3"/>
      <c r="K199" s="57"/>
      <c r="L199" s="3"/>
      <c r="M199" s="5"/>
      <c r="N199" s="3"/>
    </row>
    <row r="200" spans="3:14" x14ac:dyDescent="0.25">
      <c r="C200" s="5"/>
      <c r="D200" s="3"/>
      <c r="E200" s="5"/>
      <c r="F200" s="3"/>
      <c r="G200" s="5"/>
      <c r="H200" s="3"/>
      <c r="I200" s="5"/>
      <c r="J200" s="3"/>
      <c r="K200" s="57"/>
      <c r="L200" s="3"/>
      <c r="M200" s="5"/>
      <c r="N200" s="3"/>
    </row>
    <row r="201" spans="3:14" x14ac:dyDescent="0.25">
      <c r="C201" s="5"/>
      <c r="D201" s="3"/>
      <c r="E201" s="5"/>
      <c r="F201" s="3"/>
      <c r="G201" s="5"/>
      <c r="H201" s="3"/>
      <c r="I201" s="5"/>
      <c r="J201" s="3"/>
      <c r="K201" s="57"/>
      <c r="L201" s="3"/>
      <c r="M201" s="5"/>
      <c r="N201" s="3"/>
    </row>
    <row r="202" spans="3:14" x14ac:dyDescent="0.25">
      <c r="C202" s="5"/>
      <c r="D202" s="3"/>
      <c r="E202" s="5"/>
      <c r="F202" s="3"/>
      <c r="G202" s="5"/>
      <c r="H202" s="3"/>
      <c r="I202" s="5"/>
      <c r="J202" s="3"/>
      <c r="K202" s="57"/>
      <c r="L202" s="3"/>
      <c r="M202" s="5"/>
      <c r="N202" s="3"/>
    </row>
    <row r="203" spans="3:14" x14ac:dyDescent="0.25">
      <c r="C203" s="5"/>
      <c r="D203" s="3"/>
      <c r="E203" s="5"/>
      <c r="F203" s="3"/>
      <c r="G203" s="5"/>
      <c r="H203" s="3"/>
      <c r="I203" s="5"/>
      <c r="J203" s="3"/>
      <c r="K203" s="57"/>
      <c r="L203" s="3"/>
      <c r="M203" s="5"/>
      <c r="N203" s="3"/>
    </row>
    <row r="204" spans="3:14" x14ac:dyDescent="0.25">
      <c r="C204" s="5"/>
      <c r="D204" s="3"/>
      <c r="E204" s="5"/>
      <c r="F204" s="3"/>
      <c r="G204" s="5"/>
      <c r="H204" s="3"/>
      <c r="I204" s="5"/>
      <c r="J204" s="3"/>
      <c r="K204" s="57"/>
      <c r="L204" s="3"/>
      <c r="M204" s="5"/>
      <c r="N204" s="3"/>
    </row>
    <row r="205" spans="3:14" x14ac:dyDescent="0.25">
      <c r="C205" s="5"/>
      <c r="D205" s="3"/>
      <c r="E205" s="5"/>
      <c r="F205" s="3"/>
      <c r="G205" s="5"/>
      <c r="H205" s="3"/>
      <c r="I205" s="5"/>
      <c r="J205" s="3"/>
      <c r="K205" s="57"/>
      <c r="L205" s="3"/>
      <c r="M205" s="5"/>
      <c r="N205" s="3"/>
    </row>
    <row r="206" spans="3:14" x14ac:dyDescent="0.25">
      <c r="C206" s="5"/>
      <c r="D206" s="3"/>
      <c r="E206" s="5"/>
      <c r="F206" s="3"/>
      <c r="G206" s="5"/>
      <c r="H206" s="3"/>
      <c r="I206" s="5"/>
      <c r="J206" s="3"/>
      <c r="K206" s="57"/>
      <c r="L206" s="3"/>
      <c r="M206" s="5"/>
      <c r="N206" s="3"/>
    </row>
    <row r="207" spans="3:14" x14ac:dyDescent="0.25">
      <c r="C207" s="5"/>
      <c r="D207" s="3"/>
      <c r="E207" s="5"/>
      <c r="F207" s="3"/>
      <c r="G207" s="5"/>
      <c r="H207" s="3"/>
      <c r="I207" s="5"/>
      <c r="J207" s="3"/>
      <c r="K207" s="57"/>
      <c r="L207" s="3"/>
      <c r="M207" s="5"/>
      <c r="N207" s="3"/>
    </row>
    <row r="208" spans="3:14" x14ac:dyDescent="0.25">
      <c r="C208" s="5"/>
      <c r="D208" s="3"/>
      <c r="E208" s="5"/>
      <c r="F208" s="3"/>
      <c r="G208" s="5"/>
      <c r="H208" s="3"/>
      <c r="I208" s="5"/>
      <c r="J208" s="3"/>
      <c r="K208" s="57"/>
      <c r="L208" s="3"/>
      <c r="M208" s="5"/>
      <c r="N208" s="3"/>
    </row>
    <row r="209" spans="3:14" x14ac:dyDescent="0.25">
      <c r="C209" s="5"/>
      <c r="D209" s="3"/>
      <c r="E209" s="5"/>
      <c r="F209" s="3"/>
      <c r="G209" s="5"/>
      <c r="H209" s="3"/>
      <c r="I209" s="5"/>
      <c r="J209" s="3"/>
      <c r="K209" s="57"/>
      <c r="L209" s="3"/>
      <c r="M209" s="5"/>
      <c r="N209" s="3"/>
    </row>
    <row r="210" spans="3:14" x14ac:dyDescent="0.25">
      <c r="C210" s="5"/>
      <c r="D210" s="3"/>
      <c r="E210" s="5"/>
      <c r="F210" s="3"/>
      <c r="G210" s="5"/>
      <c r="H210" s="3"/>
      <c r="I210" s="5"/>
      <c r="J210" s="3"/>
      <c r="K210" s="57"/>
      <c r="L210" s="3"/>
      <c r="M210" s="5"/>
      <c r="N210" s="3"/>
    </row>
    <row r="211" spans="3:14" x14ac:dyDescent="0.25">
      <c r="C211" s="5"/>
      <c r="D211" s="3"/>
      <c r="E211" s="5"/>
      <c r="F211" s="3"/>
      <c r="G211" s="5"/>
      <c r="H211" s="3"/>
      <c r="I211" s="5"/>
      <c r="J211" s="3"/>
      <c r="K211" s="57"/>
      <c r="L211" s="3"/>
      <c r="M211" s="5"/>
      <c r="N211" s="3"/>
    </row>
    <row r="212" spans="3:14" x14ac:dyDescent="0.25">
      <c r="C212" s="5"/>
      <c r="D212" s="3"/>
      <c r="E212" s="5"/>
      <c r="F212" s="3"/>
      <c r="G212" s="5"/>
      <c r="H212" s="3"/>
      <c r="I212" s="5"/>
      <c r="J212" s="3"/>
      <c r="K212" s="57"/>
      <c r="L212" s="3"/>
      <c r="M212" s="5"/>
      <c r="N212" s="3"/>
    </row>
    <row r="213" spans="3:14" x14ac:dyDescent="0.25">
      <c r="C213" s="5"/>
      <c r="D213" s="3"/>
      <c r="E213" s="5"/>
      <c r="F213" s="3"/>
      <c r="G213" s="5"/>
      <c r="H213" s="3"/>
      <c r="I213" s="5"/>
      <c r="J213" s="3"/>
      <c r="K213" s="57"/>
      <c r="L213" s="3"/>
      <c r="M213" s="5"/>
      <c r="N213" s="3"/>
    </row>
    <row r="214" spans="3:14" x14ac:dyDescent="0.25">
      <c r="C214" s="5"/>
      <c r="D214" s="3"/>
      <c r="E214" s="5"/>
      <c r="F214" s="3"/>
      <c r="G214" s="5"/>
      <c r="H214" s="3"/>
      <c r="I214" s="5"/>
      <c r="J214" s="3"/>
      <c r="K214" s="57"/>
      <c r="L214" s="3"/>
      <c r="M214" s="5"/>
      <c r="N214" s="3"/>
    </row>
    <row r="215" spans="3:14" x14ac:dyDescent="0.25">
      <c r="C215" s="5"/>
      <c r="D215" s="3"/>
      <c r="E215" s="5"/>
      <c r="F215" s="3"/>
      <c r="G215" s="5"/>
      <c r="H215" s="3"/>
      <c r="I215" s="5"/>
      <c r="J215" s="3"/>
      <c r="K215" s="57"/>
      <c r="L215" s="3"/>
      <c r="M215" s="5"/>
      <c r="N215" s="3"/>
    </row>
    <row r="216" spans="3:14" x14ac:dyDescent="0.25">
      <c r="C216" s="5"/>
      <c r="D216" s="3"/>
      <c r="E216" s="5"/>
      <c r="F216" s="3"/>
      <c r="G216" s="5"/>
      <c r="H216" s="3"/>
      <c r="I216" s="5"/>
      <c r="J216" s="3"/>
      <c r="K216" s="57"/>
      <c r="L216" s="3"/>
      <c r="M216" s="5"/>
      <c r="N216" s="3"/>
    </row>
    <row r="217" spans="3:14" x14ac:dyDescent="0.25">
      <c r="C217" s="5"/>
      <c r="D217" s="3"/>
      <c r="E217" s="5"/>
      <c r="F217" s="3"/>
      <c r="G217" s="5"/>
      <c r="H217" s="3"/>
      <c r="I217" s="5"/>
      <c r="J217" s="3"/>
      <c r="K217" s="57"/>
      <c r="L217" s="3"/>
      <c r="M217" s="5"/>
      <c r="N217" s="3"/>
    </row>
    <row r="218" spans="3:14" x14ac:dyDescent="0.25">
      <c r="C218" s="5"/>
      <c r="D218" s="3"/>
      <c r="E218" s="5"/>
      <c r="F218" s="3"/>
      <c r="G218" s="5"/>
      <c r="H218" s="3"/>
      <c r="I218" s="5"/>
      <c r="J218" s="3"/>
      <c r="K218" s="57"/>
      <c r="L218" s="3"/>
      <c r="M218" s="5"/>
      <c r="N218" s="3"/>
    </row>
    <row r="219" spans="3:14" x14ac:dyDescent="0.25">
      <c r="C219" s="5"/>
      <c r="D219" s="3"/>
      <c r="E219" s="5"/>
      <c r="F219" s="3"/>
      <c r="G219" s="5"/>
      <c r="H219" s="3"/>
      <c r="I219" s="5"/>
      <c r="J219" s="3"/>
      <c r="K219" s="57"/>
      <c r="L219" s="3"/>
      <c r="M219" s="5"/>
      <c r="N219" s="3"/>
    </row>
    <row r="220" spans="3:14" x14ac:dyDescent="0.25">
      <c r="C220" s="5"/>
      <c r="D220" s="3"/>
      <c r="E220" s="5"/>
      <c r="F220" s="3"/>
      <c r="G220" s="5"/>
      <c r="H220" s="3"/>
      <c r="I220" s="5"/>
      <c r="J220" s="3"/>
      <c r="K220" s="57"/>
      <c r="L220" s="3"/>
      <c r="M220" s="5"/>
      <c r="N220" s="3"/>
    </row>
    <row r="221" spans="3:14" x14ac:dyDescent="0.25">
      <c r="C221" s="5"/>
      <c r="D221" s="3"/>
      <c r="E221" s="5"/>
      <c r="F221" s="3"/>
      <c r="G221" s="5"/>
      <c r="H221" s="3"/>
      <c r="I221" s="5"/>
      <c r="J221" s="3"/>
      <c r="K221" s="57"/>
      <c r="L221" s="3"/>
      <c r="M221" s="5"/>
      <c r="N221" s="3"/>
    </row>
    <row r="222" spans="3:14" x14ac:dyDescent="0.25">
      <c r="C222" s="5"/>
      <c r="D222" s="3"/>
      <c r="E222" s="5"/>
      <c r="F222" s="3"/>
      <c r="G222" s="5"/>
      <c r="H222" s="3"/>
      <c r="I222" s="5"/>
      <c r="J222" s="3"/>
      <c r="K222" s="57"/>
      <c r="L222" s="3"/>
      <c r="M222" s="5"/>
      <c r="N222" s="3"/>
    </row>
    <row r="223" spans="3:14" x14ac:dyDescent="0.25">
      <c r="C223" s="5"/>
      <c r="D223" s="3"/>
      <c r="E223" s="5"/>
      <c r="F223" s="3"/>
      <c r="G223" s="5"/>
      <c r="H223" s="3"/>
      <c r="I223" s="5"/>
      <c r="J223" s="3"/>
      <c r="K223" s="57"/>
      <c r="L223" s="3"/>
      <c r="M223" s="5"/>
      <c r="N223" s="3"/>
    </row>
    <row r="224" spans="3:14" x14ac:dyDescent="0.25">
      <c r="C224" s="5"/>
      <c r="D224" s="3"/>
      <c r="E224" s="5"/>
      <c r="F224" s="3"/>
      <c r="G224" s="5"/>
      <c r="H224" s="3"/>
      <c r="I224" s="5"/>
      <c r="J224" s="3"/>
      <c r="K224" s="57"/>
      <c r="L224" s="3"/>
      <c r="M224" s="5"/>
      <c r="N224" s="3"/>
    </row>
    <row r="225" spans="3:14" x14ac:dyDescent="0.25">
      <c r="C225" s="5"/>
      <c r="D225" s="3"/>
      <c r="E225" s="5"/>
      <c r="F225" s="3"/>
      <c r="G225" s="5"/>
      <c r="H225" s="3"/>
      <c r="I225" s="5"/>
      <c r="J225" s="3"/>
      <c r="K225" s="57"/>
      <c r="L225" s="3"/>
      <c r="M225" s="5"/>
      <c r="N225" s="3"/>
    </row>
    <row r="226" spans="3:14" x14ac:dyDescent="0.25">
      <c r="C226" s="5"/>
      <c r="D226" s="3"/>
      <c r="E226" s="5"/>
      <c r="F226" s="3"/>
      <c r="G226" s="5"/>
      <c r="H226" s="3"/>
      <c r="I226" s="5"/>
      <c r="J226" s="3"/>
      <c r="K226" s="57"/>
      <c r="L226" s="3"/>
      <c r="M226" s="5"/>
      <c r="N226" s="3"/>
    </row>
    <row r="227" spans="3:14" x14ac:dyDescent="0.25">
      <c r="C227" s="5"/>
      <c r="D227" s="3"/>
      <c r="E227" s="5"/>
      <c r="F227" s="3"/>
      <c r="G227" s="5"/>
      <c r="H227" s="3"/>
      <c r="I227" s="5"/>
      <c r="J227" s="3"/>
      <c r="K227" s="57"/>
      <c r="L227" s="3"/>
      <c r="M227" s="5"/>
      <c r="N227" s="3"/>
    </row>
    <row r="228" spans="3:14" x14ac:dyDescent="0.25">
      <c r="C228" s="5"/>
      <c r="D228" s="3"/>
      <c r="E228" s="5"/>
      <c r="F228" s="3"/>
      <c r="G228" s="5"/>
      <c r="H228" s="3"/>
      <c r="I228" s="5"/>
      <c r="J228" s="3"/>
      <c r="K228" s="57"/>
      <c r="L228" s="3"/>
      <c r="M228" s="5"/>
      <c r="N228" s="3"/>
    </row>
    <row r="229" spans="3:14" x14ac:dyDescent="0.25">
      <c r="C229" s="5"/>
      <c r="D229" s="3"/>
      <c r="E229" s="5"/>
      <c r="F229" s="3"/>
      <c r="G229" s="5"/>
      <c r="H229" s="3"/>
      <c r="I229" s="5"/>
      <c r="J229" s="3"/>
      <c r="K229" s="57"/>
      <c r="L229" s="3"/>
      <c r="M229" s="5"/>
      <c r="N229" s="3"/>
    </row>
    <row r="230" spans="3:14" x14ac:dyDescent="0.25">
      <c r="C230" s="5"/>
      <c r="D230" s="3"/>
      <c r="E230" s="5"/>
      <c r="F230" s="3"/>
      <c r="G230" s="5"/>
      <c r="H230" s="3"/>
      <c r="I230" s="5"/>
      <c r="J230" s="3"/>
      <c r="K230" s="57"/>
      <c r="L230" s="3"/>
      <c r="M230" s="5"/>
      <c r="N230" s="3"/>
    </row>
    <row r="231" spans="3:14" x14ac:dyDescent="0.25">
      <c r="C231" s="5"/>
      <c r="D231" s="3"/>
      <c r="E231" s="5"/>
      <c r="F231" s="3"/>
      <c r="G231" s="5"/>
      <c r="H231" s="3"/>
      <c r="I231" s="5"/>
      <c r="J231" s="3"/>
      <c r="K231" s="57"/>
      <c r="L231" s="3"/>
      <c r="M231" s="5"/>
      <c r="N231" s="3"/>
    </row>
    <row r="232" spans="3:14" x14ac:dyDescent="0.25">
      <c r="C232" s="5"/>
      <c r="D232" s="3"/>
      <c r="E232" s="5"/>
      <c r="F232" s="3"/>
      <c r="G232" s="5"/>
      <c r="H232" s="3"/>
      <c r="I232" s="5"/>
      <c r="J232" s="3"/>
      <c r="K232" s="57"/>
      <c r="L232" s="3"/>
      <c r="M232" s="5"/>
      <c r="N232" s="3"/>
    </row>
    <row r="233" spans="3:14" x14ac:dyDescent="0.25">
      <c r="C233" s="5"/>
      <c r="D233" s="3"/>
      <c r="E233" s="5"/>
      <c r="F233" s="3"/>
      <c r="G233" s="5"/>
      <c r="H233" s="3"/>
      <c r="I233" s="5"/>
      <c r="J233" s="3"/>
      <c r="K233" s="57"/>
      <c r="L233" s="3"/>
      <c r="M233" s="5"/>
      <c r="N233" s="3"/>
    </row>
    <row r="234" spans="3:14" x14ac:dyDescent="0.25">
      <c r="C234" s="5"/>
      <c r="D234" s="3"/>
      <c r="E234" s="5"/>
      <c r="F234" s="3"/>
      <c r="G234" s="5"/>
      <c r="H234" s="3"/>
      <c r="I234" s="5"/>
      <c r="J234" s="3"/>
      <c r="K234" s="57"/>
      <c r="L234" s="3"/>
      <c r="M234" s="5"/>
      <c r="N234" s="3"/>
    </row>
    <row r="235" spans="3:14" x14ac:dyDescent="0.25">
      <c r="C235" s="5"/>
      <c r="D235" s="3"/>
      <c r="E235" s="5"/>
      <c r="F235" s="3"/>
      <c r="G235" s="5"/>
      <c r="H235" s="3"/>
      <c r="I235" s="5"/>
      <c r="J235" s="3"/>
      <c r="K235" s="57"/>
      <c r="L235" s="3"/>
      <c r="M235" s="5"/>
      <c r="N235" s="3"/>
    </row>
    <row r="236" spans="3:14" x14ac:dyDescent="0.25">
      <c r="C236" s="5"/>
      <c r="D236" s="3"/>
      <c r="E236" s="5"/>
      <c r="F236" s="3"/>
      <c r="G236" s="5"/>
      <c r="H236" s="3"/>
      <c r="I236" s="5"/>
      <c r="J236" s="3"/>
      <c r="K236" s="57"/>
      <c r="L236" s="3"/>
      <c r="M236" s="5"/>
      <c r="N236" s="3"/>
    </row>
    <row r="237" spans="3:14" x14ac:dyDescent="0.25">
      <c r="C237" s="5"/>
      <c r="D237" s="3"/>
      <c r="E237" s="5"/>
      <c r="F237" s="3"/>
      <c r="G237" s="5"/>
      <c r="H237" s="3"/>
      <c r="I237" s="5"/>
      <c r="J237" s="3"/>
      <c r="K237" s="57"/>
      <c r="L237" s="3"/>
      <c r="M237" s="5"/>
      <c r="N237" s="3"/>
    </row>
    <row r="238" spans="3:14" x14ac:dyDescent="0.25">
      <c r="C238" s="5"/>
      <c r="D238" s="3"/>
      <c r="E238" s="5"/>
      <c r="F238" s="3"/>
      <c r="G238" s="5"/>
      <c r="H238" s="3"/>
      <c r="I238" s="5"/>
      <c r="J238" s="3"/>
      <c r="K238" s="57"/>
      <c r="L238" s="3"/>
      <c r="M238" s="5"/>
      <c r="N238" s="3"/>
    </row>
    <row r="239" spans="3:14" x14ac:dyDescent="0.25">
      <c r="C239" s="5"/>
      <c r="D239" s="3"/>
      <c r="E239" s="5"/>
      <c r="F239" s="3"/>
      <c r="G239" s="5"/>
      <c r="H239" s="3"/>
      <c r="I239" s="5"/>
      <c r="J239" s="3"/>
      <c r="K239" s="57"/>
      <c r="L239" s="3"/>
      <c r="M239" s="5"/>
      <c r="N239" s="3"/>
    </row>
    <row r="240" spans="3:14" x14ac:dyDescent="0.25">
      <c r="C240" s="5"/>
      <c r="D240" s="3"/>
      <c r="E240" s="5"/>
      <c r="F240" s="3"/>
      <c r="G240" s="5"/>
      <c r="H240" s="3"/>
      <c r="I240" s="5"/>
      <c r="J240" s="3"/>
      <c r="K240" s="57"/>
      <c r="L240" s="3"/>
      <c r="M240" s="5"/>
      <c r="N240" s="3"/>
    </row>
  </sheetData>
  <mergeCells count="8">
    <mergeCell ref="M4:N4"/>
    <mergeCell ref="L4:L5"/>
    <mergeCell ref="A4:A5"/>
    <mergeCell ref="B4:B5"/>
    <mergeCell ref="C4:D4"/>
    <mergeCell ref="E4:F4"/>
    <mergeCell ref="G4:H4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VS. High</vt:lpstr>
      <vt:lpstr>Table without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Toshiko Kaneda</dc:creator>
  <cp:lastModifiedBy>Heidi Worley</cp:lastModifiedBy>
  <dcterms:created xsi:type="dcterms:W3CDTF">2017-08-17T12:16:23Z</dcterms:created>
  <dcterms:modified xsi:type="dcterms:W3CDTF">2017-09-06T19:09:16Z</dcterms:modified>
</cp:coreProperties>
</file>